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795" windowHeight="12120" activeTab="0"/>
  </bookViews>
  <sheets>
    <sheet name="研究計画提案書（様式１）" sheetId="1" r:id="rId1"/>
    <sheet name="1年目経費等内訳明細書（様式２）" sheetId="2" r:id="rId2"/>
    <sheet name="別表" sheetId="3" r:id="rId3"/>
    <sheet name="様式1記入例" sheetId="4" r:id="rId4"/>
  </sheets>
  <externalReferences>
    <externalReference r:id="rId7"/>
  </externalReferences>
  <definedNames>
    <definedName name="※">'[1]admin'!$J$1:$J$4</definedName>
    <definedName name="_xlnm.Print_Area" localSheetId="1">'1年目経費等内訳明細書（様式２）'!$A$1:$H$27</definedName>
    <definedName name="_xlnm.Print_Area" localSheetId="0">'研究計画提案書（様式１）'!$B$1:$K$51</definedName>
    <definedName name="_xlnm.Print_Area" localSheetId="3">'様式1記入例'!$B$1:$K$51</definedName>
    <definedName name="テスト" localSheetId="3">#REF!</definedName>
    <definedName name="テスト">#REF!</definedName>
    <definedName name="ブショ">'[1]admin'!$C$1:$C$13</definedName>
    <definedName name="マル">'[1]admin'!$B$1:$B$4</definedName>
    <definedName name="新・継">'[1]admin'!$A$1:$A$4</definedName>
    <definedName name="年度">'[1]admin'!$F$1:$F$17</definedName>
    <definedName name="年度２">'[1]admin'!$G$1:$G$17</definedName>
    <definedName name="別表Ａ">'別表'!$B$3:$B$28</definedName>
    <definedName name="別表Ｂ">'別表'!$B$31:$B$34</definedName>
  </definedNames>
  <calcPr fullCalcOnLoad="1"/>
</workbook>
</file>

<file path=xl/sharedStrings.xml><?xml version="1.0" encoding="utf-8"?>
<sst xmlns="http://schemas.openxmlformats.org/spreadsheetml/2006/main" count="195" uniqueCount="142">
  <si>
    <t>低ソニックブーム設計技術による○○特性を，○○を用いることにより○○○の影響を排除して実証する実験システムの獲得する
具体的には，
　①三次元物体○○法の確立
　②・・・・計測法の検証
　③低ブーム三次元形状模型による低ブーム設計の○○特性評価</t>
  </si>
  <si>
    <t>（主要成果）
三次元物体○○法
高解像度計測システム
○○圧力場計測結果
（納入物）
成果報告書（以下を含む）
○○法による可視化画像
○○データ</t>
  </si>
  <si>
    <t>（各年度の主要成果と納入物）</t>
  </si>
  <si>
    <t>（主要成果）
○○形状設計結果
○○圧力場計測結果
理論値との比較分析
（成果物）
成果報告書（以下を含む）
○○法による可視化画像
○○実験データ
○○理論計算結果</t>
  </si>
  <si>
    <t>（主要成果）
低ﾌﾞｰﾑ三次元形状設計結果
○○圧力場計測結果
○○特性評価分析結果
（納入物）
成果報告書（以下を含む）
○○法による可視化画像
○○データ</t>
  </si>
  <si>
    <t xml:space="preserve">①三次元物体○○法の確立
　××試験装置を用いた三次元物体の××実験を通して，模型の××及び○○の影響を抑えた○○法を確立する．
②・・・・計測法検証
　・・・・・圧力場（・・・・位置で測定した圧力履歴）の計測法として，○○センサと○○システムを組み合わせた計測法を○○を用いた実験で○○解像度を検証する．
③低ブーム○○形状模型による低ブーム圧力場の取得
　低ブーム理論設計を適用した○○形状模型を製作し，○○圧力場の計測を行うとともに，高速度カメラを用いた○○手法による可視化計測を行い，○○圧力場における理論値と計測データとの比較から理論予測の検証を行う．
④低ブーム三次元形状の実験検証と理論の補正
　低ブーム設計技術を適用した翼胴の低ブーム三次元模型による○○圧力場の計測を行うとともに，高速度カメラを用いた○○手法による可視化計測を行ない，数値計算予測の検証，理論の補正を行う．
</t>
  </si>
  <si>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そこで，本研究では，○○手法を適用することにより○○○の影響等を排除した○○特性の計測を可能とする実験システムの確立を目的とする．これにより，低ソニックブーム設計コンセプトの検証手法として新たな手法を提供し，静粛超音速機技術の研究開発における低ブーム・低抵抗設計技術の確立に資する．</t>
  </si>
  <si>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ここで提案する○○を用いることが可能となれば，・・・・・・という特徴を有していることから，○○の影響を排除して低ソニックブーム設計技術における○○特性を確認できる可能性がある．一方、この手法においては，複雑な３次元形状の模型では・・・・・・・・に起因して・・・・という問題が生じる．このため，・・・・・を解決するためには，・・・・可能とする○○法、○○解像度の高いセンサと計測制御システムの構築等の技術課題を克服する必要がある．
そこで，本研究では，○○手法を適用することにより○○○の影響等を排除した○○特性の計測を可能とする実験システムの確立を目的として，　①三次元物体○○法の確立，　②・・・・計測法の検証，　③低ブーム三次元形状模型による低ブーム設計の○○特性評価を行い，低ソニックブーム設計コンセプトの検証手法として新たな手法を提供し，静粛超音速機技術の研究開発における低ブーム・低抵抗設計技術の確立に資する．</t>
  </si>
  <si>
    <t>２．代表研究者</t>
  </si>
  <si>
    <t>３．研究概要</t>
  </si>
  <si>
    <t>②所属</t>
  </si>
  <si>
    <t>③肩書</t>
  </si>
  <si>
    <t>④連絡先</t>
  </si>
  <si>
    <t>①氏名（ふりがな）</t>
  </si>
  <si>
    <t>（住所）</t>
  </si>
  <si>
    <t>（電子メールアドレス）</t>
  </si>
  <si>
    <t>（電話/FAX）</t>
  </si>
  <si>
    <t>〒</t>
  </si>
  <si>
    <t>①研究課題名</t>
  </si>
  <si>
    <t>別表Ａ</t>
  </si>
  <si>
    <t>別表B</t>
  </si>
  <si>
    <t>委託研究</t>
  </si>
  <si>
    <t>有償型共同研究</t>
  </si>
  <si>
    <t>無償型共同研究</t>
  </si>
  <si>
    <t>③研究形態
（別表Ｂから選択）</t>
  </si>
  <si>
    <t>①研究期間</t>
  </si>
  <si>
    <t>１．提案課題</t>
  </si>
  <si>
    <t>４．提案内容の詳細</t>
  </si>
  <si>
    <t>②概算総経費（千円）</t>
  </si>
  <si>
    <t>③概要</t>
  </si>
  <si>
    <t>③研究内容</t>
  </si>
  <si>
    <t>⑤経費</t>
  </si>
  <si>
    <t>（解決する課題、問題点の所在）</t>
  </si>
  <si>
    <t>（研究アプローチ／手法）</t>
  </si>
  <si>
    <t xml:space="preserve">（全体目標）
</t>
  </si>
  <si>
    <t>（各年度目標）</t>
  </si>
  <si>
    <t>（各年度の主要アウトプット／成果物）</t>
  </si>
  <si>
    <t>（課題と計画）</t>
  </si>
  <si>
    <t>④全体研究計画</t>
  </si>
  <si>
    <t>５．研究実績（最近１０年程度）</t>
  </si>
  <si>
    <t>年度</t>
  </si>
  <si>
    <t>概算経費（千円）</t>
  </si>
  <si>
    <t>内訳</t>
  </si>
  <si>
    <t>合計</t>
  </si>
  <si>
    <t>②主要な論文等リスト（又は、研究開発に係る契約実績）</t>
  </si>
  <si>
    <t>航空　太郎　（こうくう　たろう）</t>
  </si>
  <si>
    <t>○○大学大学院　○○系研究科</t>
  </si>
  <si>
    <t>xxxxx@xxx.ac.jp</t>
  </si>
  <si>
    <t>0422-xx-xxxx</t>
  </si>
  <si>
    <t>〒xxx-xxxx</t>
  </si>
  <si>
    <t>東京都三鷹市大沢○－○－○</t>
  </si>
  <si>
    <t>教授</t>
  </si>
  <si>
    <t>通常の風洞試験においては，○○のために○○の影響を排除することができない．ここで提案する○○を用いることが可能となれば，・・・・・・という特徴を有していることから，○○の影響を排除して低ソニックブーム設計技術における○○特性を確認できる可能性がある．
しかしながら，○○はこれまで○○を目的として行われてきた実験手法であるため，単純な模型形状を用いており，複雑な３次元形状の模型では・・・・・・・・に起因して・・・・という問題が生じる．このため，・・・・・を解決するためには,・・・・可能とする○○を新たに開発する必要がある．また，○○手法は・・・・・・であるため，○○解像度を○○以下にて計測するセンサと計測制御システムについて，その適用の検証を行う必要がある．</t>
  </si>
  <si>
    <t>三次元物体○○法の確立と計測システム構築</t>
  </si>
  <si>
    <t>低ブーム○○形状模型を用いた試験による理論予測の検証</t>
  </si>
  <si>
    <t xml:space="preserve">（課題と計画）
①三次元物体○○法の確立
②・・・・計測法検証
③低ブーム○○形状模型による低ブーム圧力場の取得
④低ブーム三次元形状の実験検証と理論の補正
</t>
  </si>
  <si>
    <t>低ブーム三次元形状模型を用いた試験による○○特性評価</t>
  </si>
  <si>
    <t>①研究歴</t>
  </si>
  <si>
    <t>④その他（表彰・発明等）</t>
  </si>
  <si>
    <t>H25(2013)</t>
  </si>
  <si>
    <t>××の○○特性計測手法に関する研究</t>
  </si>
  <si>
    <t>H26(2014)</t>
  </si>
  <si>
    <t>②研究分野　研究題目
（別表Aから選択）</t>
  </si>
  <si>
    <t>研究開発契約</t>
  </si>
  <si>
    <t>H27(2015)</t>
  </si>
  <si>
    <t>H25(2013)</t>
  </si>
  <si>
    <t>H26(2014)</t>
  </si>
  <si>
    <t>①研究目的（課題に関する研究開発における位置付け等）</t>
  </si>
  <si>
    <t>平成２５年　　月～平成　　　年　　　月（　　年　　ヶ月）</t>
  </si>
  <si>
    <t>②研究目標（全体目標とＨ２５年度目標）</t>
  </si>
  <si>
    <t>③Ｈ２５年度に受けている科研費等競争的研究資金の有無（有る場合は、その制度名と研究課題名）</t>
  </si>
  <si>
    <t>様式１</t>
  </si>
  <si>
    <t>様式２</t>
  </si>
  <si>
    <t>テーマ名：</t>
  </si>
  <si>
    <t>ＪＡＸＡ</t>
  </si>
  <si>
    <t>航空本部　○○グループ</t>
  </si>
  <si>
    <t>○○研究員</t>
  </si>
  <si>
    <t>費目</t>
  </si>
  <si>
    <t>種別</t>
  </si>
  <si>
    <t>内　訳</t>
  </si>
  <si>
    <t>経費積算内訳(円)</t>
  </si>
  <si>
    <t>備考</t>
  </si>
  <si>
    <t>設備備品費</t>
  </si>
  <si>
    <t>まとめずに詳細に記入</t>
  </si>
  <si>
    <t xml:space="preserve">●設備備品費：　取得価格が１０万円以上かつ耐用年数が１年以上の機械装置、工具器具備品の購入、製造又は改良に要する費用。 
※資産計上するものの経費 
※原則、机、イス、文具、一般的なパソコン等、相手方機関が経常経費又は間接経費にて負担すべきと考えられるものは不可
</t>
  </si>
  <si>
    <t>人件費</t>
  </si>
  <si>
    <t>※計上予定の場合は、事務局に事前にご相談下さい。</t>
  </si>
  <si>
    <t>●人件費:  独立行政法人、特殊法人、国立大学法人及び学校法人については、人件費対象者が運営費交付金、私学助成の補助対象者でないこと。
※人件費を計上予定の場合は、事務局に事前にご連絡下さい。</t>
  </si>
  <si>
    <t>業務実施費</t>
  </si>
  <si>
    <t>消耗品費</t>
  </si>
  <si>
    <t>※複数ある場合内訳を別記</t>
  </si>
  <si>
    <t xml:space="preserve">●旅費　：当該研究に必要と認められる理由がある場合（※）は計上を妨げない。
（※）当該共同研究のための打合せ旅費、JAXAからの依頼による出張旅費　等（学会のための旅費は、相手方の本務と考えられることも多いため、原則は相手方負担とする。）
●諸謝金：　研究への協力をする者に係る謝金、報酬、賃金、給与
「共同研究における支払いの必要性」、「対象作業と当該学生の研究テーマとの関連性の程度」「作業スケジュールは適正か」を主な基準として、共同研究の目的の達成のために必要不可欠かつ適正な支出であるか審議する。
特に以下の場合には、委員会で十分に審議し、特段の事情が認められる場合のみ承認する。
①作業日数の合計が実質20日（1ヶ月）以上（通常の共同研究の加速の範囲を超えるおそれがあるため）
②相手方研究担当者が過去にJAXAに所属、またはJAXA担当者が過去に相手方に所属していた場合（公平性の観点から慎重な取り扱いが必要と認められるため）
●雑役務費：　共同研究に専用されている設備備品で共同研究実施中に故障したものを補修する場合を含む
●光熱水料：　一般管理費からの支出では見合わない試験等による多量の使用の場合のみ、かつ、原則個別メータがあること）
●賃金（ｱﾙﾊﾞｲﾄ等）：・労働者派遣業者への支払いのための経費
（協力の例）資料整理、実験補助、翻訳・校閲、専門的知識の提供、アンケートの配付・回収、研究資料の収集
●委託費：　業務実施費に別に対応する種別がある業務等の軽微な業務を委託しようとするときは委託費ではなく対応する種別に計上すること
●一般管理費：　事前に先方へ免除していただけるかご確認の上、計上して下さい。
</t>
  </si>
  <si>
    <t>旅費</t>
  </si>
  <si>
    <t>諸謝金</t>
  </si>
  <si>
    <t>※謝金明細に要記入</t>
  </si>
  <si>
    <t>会議開催費</t>
  </si>
  <si>
    <t>通信運搬費</t>
  </si>
  <si>
    <t>印刷製本費</t>
  </si>
  <si>
    <t>※原則計上しない</t>
  </si>
  <si>
    <t>雑役務費</t>
  </si>
  <si>
    <t>光熱水料</t>
  </si>
  <si>
    <t>賃金（アルバイト費）</t>
  </si>
  <si>
    <t>委託費</t>
  </si>
  <si>
    <t>直接経費（1．～3．の合計）</t>
  </si>
  <si>
    <t xml:space="preserve"> 一般管理費
(間接経費)</t>
  </si>
  <si>
    <t>直接経費*   %</t>
  </si>
  <si>
    <t>小計（1.～4.の合計）</t>
  </si>
  <si>
    <t>消費税額</t>
  </si>
  <si>
    <t>共同研究の場合は自己負担額を記入</t>
  </si>
  <si>
    <t>概算経費のみ集計ください</t>
  </si>
  <si>
    <t>○○グループ長／○○教授</t>
  </si>
  <si>
    <t>○○技術本部／○○学科</t>
  </si>
  <si>
    <t>○○工業／○○大学</t>
  </si>
  <si>
    <t>ＦＹ２５　○○工業／○○大学／ＪＡＸＡ研究契約　経費等内訳明細書</t>
  </si>
  <si>
    <r>
      <t>平成２５年８月～平成２８年　２月（　２年　７ヶ月）</t>
    </r>
    <r>
      <rPr>
        <sz val="11"/>
        <color indexed="10"/>
        <rFont val="ＭＳ Ｐゴシック"/>
        <family val="3"/>
      </rPr>
      <t>委託は２月終了</t>
    </r>
  </si>
  <si>
    <t>課題⑬基礎基盤研究１　極超音速ターボジェットの推進性能改善および環境影響評価</t>
  </si>
  <si>
    <t>課題⑭基礎基盤研究２　極超音速機の機体／推進統合設計</t>
  </si>
  <si>
    <t>課題⑮基礎基盤研究３　3Dプリンタによる高出力モータ用最密充填コイル製作方法の研究</t>
  </si>
  <si>
    <t>課題⑯基礎基盤研究４　３Dプリンタによる固体酸化型燃料電池の試作</t>
  </si>
  <si>
    <t>課題⑰基礎基盤研究５　ＭＡＶの屋内航法技術に関する研究</t>
  </si>
  <si>
    <t>課題⑱基礎基盤研究６　航空宇宙機設計の高度化に向けた非定常空力研究</t>
  </si>
  <si>
    <t>課題⑲基礎基盤研究7　燃料電池の環境試験</t>
  </si>
  <si>
    <t>課題⑳基礎基盤研究８　電動ハイブリッド推進システム設計ツールの開発</t>
  </si>
  <si>
    <t>課題21　基礎基盤研究９　VTOL機の運用および市場性に関する調査・研究</t>
  </si>
  <si>
    <t>課題22　基礎基盤研究１０　CFDによるQTW形態の空力特性評価手法の研究</t>
  </si>
  <si>
    <t>課題23　基礎基盤研究１１　ティルトウィング VTOL 機の制御技術</t>
  </si>
  <si>
    <t>課題24　基礎基盤研究１２　Lamb波による損傷の広域検知および同定技術に関する研究</t>
  </si>
  <si>
    <t>課題25　基礎基盤研究１３　翼構造変形制御のための駆動機構に関する研究</t>
  </si>
  <si>
    <t>平成２５年度　JAXA航空本部公募型研究　研究計画提案書</t>
  </si>
  <si>
    <t>課題①研究プログラム１　悪天領域のリアルタイム回避に関する研究</t>
  </si>
  <si>
    <t>課題②研究プログラム２　新しい航空気象情報に関する研究</t>
  </si>
  <si>
    <t>課題③研究プログラム３　衛星航法の補強技術に関する研究</t>
  </si>
  <si>
    <t>課題④研究プログラム４　超音速旅客機概念設計および機体／推進系統合設計検証技術に関する研究</t>
  </si>
  <si>
    <t>課題⑤研究プログラム５　離着陸騒音低減技術を適用した超音速旅客機概念に関する研究</t>
  </si>
  <si>
    <t>課題⑥研究プログラム６　超音速旅客機概念に適したエンジンサイクルに関する研究</t>
  </si>
  <si>
    <t>課題⑦研究プログラム７　高精度近傍場圧力波形推算のための解適合構造格子法に関する研究</t>
  </si>
  <si>
    <t>課題⑧研究プログラム８　Multi-Fidelity最適設計技術を適用した超音速旅客機の機体／推進系統合最適設計に関する研究</t>
  </si>
  <si>
    <t>課題⑨研究プログラム９　将来航空機概念の運用成立性に関する研究</t>
  </si>
  <si>
    <t>課題⑩研究プログラム１０　抵抗分解を用いた翼端デバイスの設計手法に関する研究</t>
  </si>
  <si>
    <t>課題⑪研究プログラム１１　翼端デバイスの最適化に関する研究</t>
  </si>
  <si>
    <t>課題⑫研究プログラム１２　宇宙航空連携ミッションに関する研究</t>
  </si>
  <si>
    <t>１年目については様式２にも記入をお願いします
課題一覧表に提示されている金額は間接経費及び消費税込みの上限額であることをご考慮ください。
さらに弊社では、間接経費の免除をお願いしています。仮に間接経費を設定される場合は、御社の経理当局と相談の上、規程に従い積算をお願いします。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</si>
</sst>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s>
  <fonts count="55">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9"/>
      <name val="ＭＳ Ｐゴシック"/>
      <family val="3"/>
    </font>
    <font>
      <sz val="16"/>
      <name val="ＭＳ Ｐゴシック"/>
      <family val="3"/>
    </font>
    <font>
      <u val="single"/>
      <sz val="11"/>
      <color indexed="12"/>
      <name val="ＭＳ Ｐゴシック"/>
      <family val="3"/>
    </font>
    <font>
      <sz val="12"/>
      <name val="ＭＳ ゴシック"/>
      <family val="3"/>
    </font>
    <font>
      <sz val="9"/>
      <name val="ＭＳ ゴシック"/>
      <family val="3"/>
    </font>
    <font>
      <sz val="11"/>
      <name val="ＭＳ ゴシック"/>
      <family val="3"/>
    </font>
    <font>
      <sz val="8"/>
      <name val="ＭＳ ゴシック"/>
      <family val="3"/>
    </font>
    <font>
      <b/>
      <sz val="9"/>
      <color indexed="12"/>
      <name val="ＭＳ ゴシック"/>
      <family val="3"/>
    </font>
    <font>
      <b/>
      <sz val="11"/>
      <color indexed="12"/>
      <name val="ＭＳ Ｐゴシック"/>
      <family val="3"/>
    </font>
    <font>
      <sz val="12"/>
      <color indexed="10"/>
      <name val="ＭＳ ゴシック"/>
      <family val="3"/>
    </font>
    <font>
      <sz val="8"/>
      <name val="ＭＳ Ｐゴシック"/>
      <family val="3"/>
    </font>
    <font>
      <sz val="11"/>
      <color indexed="10"/>
      <name val="ＭＳ Ｐゴシック"/>
      <family val="3"/>
    </font>
    <font>
      <sz val="9"/>
      <color indexed="10"/>
      <name val="ＭＳ Ｐゴシック"/>
      <family val="3"/>
    </font>
    <font>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style="thin"/>
      <top/>
      <bottom/>
    </border>
    <border>
      <left style="thin"/>
      <right/>
      <top style="thin"/>
      <bottom style="thin"/>
    </border>
    <border>
      <left/>
      <right/>
      <top style="thin"/>
      <bottom/>
    </border>
    <border>
      <left style="thin"/>
      <right style="hair"/>
      <top style="thin"/>
      <bottom style="thin"/>
    </border>
    <border>
      <left style="hair"/>
      <right style="thin"/>
      <top style="thin"/>
      <bottom style="thin"/>
    </border>
    <border>
      <left style="thin"/>
      <right/>
      <top style="medium"/>
      <bottom/>
    </border>
    <border>
      <left style="thin"/>
      <right style="thin"/>
      <top style="medium"/>
      <bottom/>
    </border>
    <border>
      <left style="hair"/>
      <right style="thin"/>
      <top style="medium"/>
      <bottom style="thin"/>
    </border>
    <border>
      <left style="thin"/>
      <right style="medium"/>
      <top style="medium"/>
      <bottom/>
    </border>
    <border>
      <left style="medium"/>
      <right/>
      <top/>
      <bottom style="thin"/>
    </border>
    <border>
      <left/>
      <right style="thin"/>
      <top/>
      <bottom style="thin"/>
    </border>
    <border diagonalUp="1">
      <left style="thin"/>
      <right style="thin"/>
      <top style="thin"/>
      <bottom style="thin"/>
      <diagonal style="thin"/>
    </border>
    <border>
      <left style="hair"/>
      <right style="thin"/>
      <top style="thin"/>
      <bottom style="hair"/>
    </border>
    <border>
      <left style="thin"/>
      <right style="medium"/>
      <top style="thin"/>
      <bottom style="hair"/>
    </border>
    <border>
      <left style="medium"/>
      <right/>
      <top style="thin"/>
      <bottom style="thin"/>
    </border>
    <border>
      <left/>
      <right style="thin"/>
      <top style="thin"/>
      <bottom style="thin"/>
    </border>
    <border>
      <left style="thin"/>
      <right style="medium"/>
      <top style="thin"/>
      <bottom/>
    </border>
    <border>
      <left style="medium"/>
      <right/>
      <top style="thin"/>
      <bottom/>
    </border>
    <border>
      <left style="hair"/>
      <right style="thin"/>
      <top style="hair"/>
      <bottom style="hair"/>
    </border>
    <border>
      <left style="hair"/>
      <right style="thin"/>
      <top/>
      <bottom style="hair"/>
    </border>
    <border>
      <left style="thin"/>
      <right style="medium"/>
      <top style="hair"/>
      <bottom style="hair"/>
    </border>
    <border>
      <left style="thin"/>
      <right style="medium"/>
      <top style="hair"/>
      <bottom/>
    </border>
    <border>
      <left style="thin"/>
      <right style="medium"/>
      <top/>
      <bottom/>
    </border>
    <border>
      <left style="hair"/>
      <right style="thin"/>
      <top style="hair"/>
      <bottom style="thin"/>
    </border>
    <border>
      <left/>
      <right style="thin"/>
      <top style="hair"/>
      <bottom style="thin"/>
    </border>
    <border>
      <left style="thin"/>
      <right style="medium"/>
      <top style="hair"/>
      <bottom style="thin"/>
    </border>
    <border>
      <left style="thin"/>
      <right style="thin"/>
      <top style="thin"/>
      <bottom/>
    </border>
    <border>
      <left/>
      <right style="thin"/>
      <top style="thin"/>
      <bottom/>
    </border>
    <border>
      <left style="thin"/>
      <right style="medium"/>
      <top style="thin"/>
      <bottom style="thin"/>
    </border>
    <border>
      <left/>
      <right style="medium"/>
      <top style="thin"/>
      <bottom style="thin"/>
    </border>
    <border diagonalUp="1">
      <left style="thin"/>
      <right style="thin"/>
      <top style="thin"/>
      <bottom style="medium"/>
      <diagonal style="thin"/>
    </border>
    <border>
      <left style="thin"/>
      <right style="thin"/>
      <top style="thin"/>
      <bottom style="medium"/>
    </border>
    <border>
      <left/>
      <right style="medium"/>
      <top/>
      <bottom style="medium"/>
    </border>
    <border>
      <left style="thin"/>
      <right/>
      <top style="thin"/>
      <bottom/>
    </border>
    <border>
      <left style="thin"/>
      <right/>
      <top/>
      <bottom/>
    </border>
    <border>
      <left style="thin"/>
      <right/>
      <top/>
      <bottom style="thin"/>
    </border>
    <border>
      <left/>
      <right/>
      <top style="thin"/>
      <bottom style="thin"/>
    </border>
    <border diagonalUp="1">
      <left/>
      <right/>
      <top style="thin"/>
      <bottom style="thin"/>
      <diagonal style="thin"/>
    </border>
    <border diagonalUp="1">
      <left/>
      <right style="thin"/>
      <top style="thin"/>
      <bottom style="thin"/>
      <diagonal style="thin"/>
    </border>
    <border>
      <left style="medium"/>
      <right/>
      <top style="thin"/>
      <bottom style="medium"/>
    </border>
    <border>
      <left/>
      <right style="thin"/>
      <top style="thin"/>
      <bottom style="medium"/>
    </border>
    <border diagonalUp="1">
      <left/>
      <right/>
      <top style="thin"/>
      <bottom style="medium"/>
      <diagonal style="thin"/>
    </border>
    <border diagonalUp="1">
      <left/>
      <right style="thin"/>
      <top style="thin"/>
      <bottom style="medium"/>
      <diagonal style="thin"/>
    </border>
    <border>
      <left style="medium"/>
      <right/>
      <top/>
      <bottom/>
    </border>
    <border>
      <left style="thin"/>
      <right/>
      <top style="hair"/>
      <bottom style="hair"/>
    </border>
    <border>
      <left/>
      <right style="hair"/>
      <top style="hair"/>
      <bottom style="hair"/>
    </border>
    <border diagonalUp="1">
      <left style="thin"/>
      <right/>
      <top style="thin"/>
      <bottom style="thin"/>
      <diagonal style="thin"/>
    </border>
    <border>
      <left style="thin"/>
      <right/>
      <top/>
      <bottom style="hair"/>
    </border>
    <border>
      <left/>
      <right style="hair"/>
      <top/>
      <bottom style="hair"/>
    </border>
    <border>
      <left style="thin"/>
      <right/>
      <top style="thin"/>
      <bottom style="hair"/>
    </border>
    <border>
      <left/>
      <right style="hair"/>
      <top style="thin"/>
      <bottom style="hair"/>
    </border>
    <border>
      <left/>
      <right style="hair"/>
      <top/>
      <bottom/>
    </border>
    <border>
      <left/>
      <right style="hair"/>
      <top/>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hair"/>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99">
    <xf numFmtId="0" fontId="0" fillId="0" borderId="0" xfId="0" applyAlignment="1">
      <alignment vertical="center"/>
    </xf>
    <xf numFmtId="0" fontId="0" fillId="0" borderId="0" xfId="0" applyAlignment="1">
      <alignment horizontal="centerContinuous" vertical="center"/>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vertical="top"/>
    </xf>
    <xf numFmtId="0" fontId="0" fillId="0" borderId="11" xfId="0" applyBorder="1" applyAlignment="1">
      <alignment vertical="top"/>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top"/>
    </xf>
    <xf numFmtId="0" fontId="0" fillId="0" borderId="10" xfId="0" applyBorder="1" applyAlignment="1">
      <alignment vertical="center" wrapText="1"/>
    </xf>
    <xf numFmtId="0" fontId="0" fillId="0" borderId="10" xfId="0" applyBorder="1" applyAlignment="1">
      <alignment vertical="center" textRotation="255"/>
    </xf>
    <xf numFmtId="0" fontId="4"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6" fillId="0" borderId="0" xfId="0" applyFont="1" applyAlignment="1">
      <alignment horizontal="centerContinuous" vertical="center" wrapText="1"/>
    </xf>
    <xf numFmtId="0" fontId="52" fillId="0" borderId="15" xfId="0" applyFont="1" applyBorder="1" applyAlignment="1">
      <alignment vertical="center"/>
    </xf>
    <xf numFmtId="0" fontId="52" fillId="0" borderId="16" xfId="0" applyFont="1" applyBorder="1" applyAlignment="1">
      <alignment vertical="center"/>
    </xf>
    <xf numFmtId="0" fontId="0" fillId="0" borderId="0" xfId="0" applyAlignment="1">
      <alignment horizontal="centerContinuous" vertical="top"/>
    </xf>
    <xf numFmtId="0" fontId="8" fillId="0" borderId="0" xfId="0" applyFont="1" applyAlignment="1">
      <alignment vertical="center"/>
    </xf>
    <xf numFmtId="0" fontId="8" fillId="0" borderId="0" xfId="0" applyFont="1" applyAlignment="1">
      <alignment horizontal="right" vertical="center"/>
    </xf>
    <xf numFmtId="0" fontId="9"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9" fillId="0" borderId="17" xfId="0" applyFont="1" applyBorder="1" applyAlignment="1">
      <alignment vertical="center"/>
    </xf>
    <xf numFmtId="0" fontId="9" fillId="0" borderId="0" xfId="0" applyFont="1" applyBorder="1" applyAlignment="1">
      <alignmen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0" fillId="0" borderId="22" xfId="0" applyFont="1" applyBorder="1" applyAlignment="1">
      <alignment horizontal="left" vertical="center"/>
    </xf>
    <xf numFmtId="38" fontId="8" fillId="0" borderId="23" xfId="49" applyFont="1" applyBorder="1" applyAlignment="1">
      <alignment horizontal="right" vertical="center"/>
    </xf>
    <xf numFmtId="177" fontId="9" fillId="0" borderId="24" xfId="49" applyNumberFormat="1" applyFont="1" applyBorder="1" applyAlignment="1">
      <alignment horizontal="right" vertical="center"/>
    </xf>
    <xf numFmtId="0" fontId="8" fillId="0" borderId="25" xfId="0" applyFont="1" applyBorder="1" applyAlignment="1">
      <alignment vertical="center"/>
    </xf>
    <xf numFmtId="0" fontId="11" fillId="33" borderId="0" xfId="0" applyFont="1" applyFill="1" applyBorder="1" applyAlignment="1">
      <alignment horizontal="left" vertical="center" wrapText="1"/>
    </xf>
    <xf numFmtId="0" fontId="8" fillId="0" borderId="0" xfId="0" applyFont="1" applyBorder="1" applyAlignment="1">
      <alignment vertical="center"/>
    </xf>
    <xf numFmtId="0" fontId="8" fillId="0" borderId="26" xfId="0" applyFont="1" applyBorder="1" applyAlignment="1">
      <alignment horizontal="center" vertical="center"/>
    </xf>
    <xf numFmtId="0" fontId="10" fillId="0" borderId="27" xfId="0" applyFont="1" applyBorder="1" applyAlignment="1">
      <alignment horizontal="left" vertical="center"/>
    </xf>
    <xf numFmtId="0" fontId="9" fillId="0" borderId="28" xfId="0" applyFont="1" applyBorder="1" applyAlignment="1">
      <alignment vertical="center" wrapText="1"/>
    </xf>
    <xf numFmtId="0" fontId="9" fillId="33" borderId="0" xfId="0" applyFont="1" applyFill="1" applyBorder="1" applyAlignment="1">
      <alignment horizontal="left" vertical="top" wrapText="1"/>
    </xf>
    <xf numFmtId="0" fontId="8" fillId="0" borderId="29" xfId="0" applyFont="1" applyBorder="1" applyAlignment="1">
      <alignment horizontal="center" vertical="center"/>
    </xf>
    <xf numFmtId="0" fontId="9" fillId="33" borderId="0" xfId="0" applyFont="1" applyFill="1" applyBorder="1" applyAlignment="1">
      <alignment horizontal="left" vertical="center" wrapText="1"/>
    </xf>
    <xf numFmtId="38" fontId="8" fillId="0" borderId="30" xfId="49" applyFont="1" applyBorder="1" applyAlignment="1">
      <alignment vertical="center"/>
    </xf>
    <xf numFmtId="38" fontId="9" fillId="0" borderId="31" xfId="49" applyFont="1" applyBorder="1" applyAlignment="1">
      <alignment vertical="center" wrapText="1"/>
    </xf>
    <xf numFmtId="0" fontId="9" fillId="0" borderId="32" xfId="0" applyFont="1" applyBorder="1" applyAlignment="1">
      <alignment vertical="center" wrapText="1"/>
    </xf>
    <xf numFmtId="0" fontId="0" fillId="0" borderId="0" xfId="0" applyAlignment="1">
      <alignment vertical="center" wrapText="1"/>
    </xf>
    <xf numFmtId="0" fontId="9" fillId="0" borderId="0" xfId="0" applyFont="1" applyBorder="1" applyAlignment="1">
      <alignment vertical="center" wrapText="1"/>
    </xf>
    <xf numFmtId="38" fontId="9" fillId="0" borderId="30" xfId="49" applyFont="1" applyBorder="1" applyAlignment="1">
      <alignment vertical="center" wrapText="1"/>
    </xf>
    <xf numFmtId="0" fontId="12" fillId="0" borderId="33" xfId="0" applyFont="1" applyBorder="1" applyAlignment="1">
      <alignment vertical="center" wrapText="1"/>
    </xf>
    <xf numFmtId="0" fontId="9" fillId="0" borderId="33" xfId="0" applyFont="1" applyBorder="1" applyAlignment="1">
      <alignment vertical="center" wrapText="1"/>
    </xf>
    <xf numFmtId="38" fontId="12" fillId="0" borderId="30" xfId="49" applyFont="1" applyBorder="1" applyAlignment="1">
      <alignment vertical="center" wrapText="1"/>
    </xf>
    <xf numFmtId="0" fontId="13" fillId="0" borderId="33" xfId="0" applyFont="1" applyBorder="1" applyAlignment="1">
      <alignment vertical="center" wrapText="1"/>
    </xf>
    <xf numFmtId="0" fontId="13" fillId="0" borderId="32" xfId="0" applyFont="1" applyBorder="1" applyAlignment="1">
      <alignment vertical="center" wrapText="1"/>
    </xf>
    <xf numFmtId="0" fontId="9" fillId="0" borderId="0" xfId="0" applyFont="1" applyBorder="1" applyAlignment="1">
      <alignment vertical="top" wrapText="1"/>
    </xf>
    <xf numFmtId="0" fontId="5" fillId="0" borderId="34" xfId="0" applyFont="1" applyBorder="1" applyAlignment="1">
      <alignment vertical="center" wrapText="1"/>
    </xf>
    <xf numFmtId="38" fontId="12" fillId="0" borderId="12" xfId="49" applyFont="1" applyBorder="1" applyAlignment="1">
      <alignment vertical="center" wrapText="1"/>
    </xf>
    <xf numFmtId="0" fontId="13" fillId="0" borderId="34" xfId="0" applyFont="1" applyBorder="1" applyAlignment="1">
      <alignment vertical="center" wrapText="1"/>
    </xf>
    <xf numFmtId="38" fontId="8" fillId="0" borderId="35" xfId="49" applyFont="1" applyBorder="1" applyAlignment="1">
      <alignment vertical="center"/>
    </xf>
    <xf numFmtId="38" fontId="12" fillId="0" borderId="36" xfId="49" applyFont="1" applyBorder="1" applyAlignment="1">
      <alignment vertical="center" wrapText="1"/>
    </xf>
    <xf numFmtId="0" fontId="13" fillId="0" borderId="37" xfId="0" applyFont="1" applyBorder="1" applyAlignment="1">
      <alignment vertical="center" wrapText="1"/>
    </xf>
    <xf numFmtId="38" fontId="9" fillId="0" borderId="12" xfId="49" applyFont="1" applyBorder="1" applyAlignment="1">
      <alignment vertical="center" wrapText="1"/>
    </xf>
    <xf numFmtId="0" fontId="10" fillId="0" borderId="27" xfId="0" applyFont="1" applyBorder="1" applyAlignment="1">
      <alignment horizontal="left" vertical="center" wrapText="1"/>
    </xf>
    <xf numFmtId="38" fontId="8" fillId="0" borderId="38" xfId="49" applyFont="1" applyBorder="1" applyAlignment="1">
      <alignment horizontal="right" vertical="center"/>
    </xf>
    <xf numFmtId="38" fontId="9" fillId="0" borderId="39" xfId="49" applyFont="1" applyBorder="1" applyAlignment="1">
      <alignment vertical="center" wrapText="1"/>
    </xf>
    <xf numFmtId="0" fontId="9" fillId="0" borderId="28" xfId="0" applyFont="1" applyBorder="1" applyAlignment="1">
      <alignment vertical="top" wrapText="1"/>
    </xf>
    <xf numFmtId="176" fontId="9" fillId="0" borderId="27" xfId="0" applyNumberFormat="1" applyFont="1" applyBorder="1" applyAlignment="1">
      <alignment vertical="center" wrapText="1"/>
    </xf>
    <xf numFmtId="0" fontId="9" fillId="0" borderId="40" xfId="0" applyFont="1" applyBorder="1" applyAlignment="1">
      <alignment vertical="center" wrapText="1"/>
    </xf>
    <xf numFmtId="0" fontId="10" fillId="0" borderId="23" xfId="0" applyFont="1" applyBorder="1" applyAlignment="1">
      <alignment vertical="center"/>
    </xf>
    <xf numFmtId="176" fontId="9" fillId="0" borderId="10" xfId="0" applyNumberFormat="1" applyFont="1" applyBorder="1" applyAlignment="1">
      <alignment vertical="center" wrapText="1"/>
    </xf>
    <xf numFmtId="0" fontId="9" fillId="0" borderId="41" xfId="0" applyFont="1" applyBorder="1" applyAlignment="1">
      <alignment vertical="center" wrapText="1"/>
    </xf>
    <xf numFmtId="0" fontId="9" fillId="33" borderId="0" xfId="0" applyFont="1" applyFill="1" applyBorder="1" applyAlignment="1">
      <alignment vertical="center"/>
    </xf>
    <xf numFmtId="0" fontId="8" fillId="0" borderId="42" xfId="0" applyFont="1" applyBorder="1" applyAlignment="1">
      <alignment vertical="center"/>
    </xf>
    <xf numFmtId="176" fontId="9" fillId="0" borderId="43" xfId="0" applyNumberFormat="1" applyFont="1" applyBorder="1" applyAlignment="1">
      <alignment vertical="center" wrapText="1"/>
    </xf>
    <xf numFmtId="0" fontId="9" fillId="0" borderId="44" xfId="0" applyFont="1" applyBorder="1" applyAlignment="1">
      <alignment vertical="center" wrapText="1"/>
    </xf>
    <xf numFmtId="0" fontId="14" fillId="0" borderId="0" xfId="0" applyFont="1" applyAlignment="1">
      <alignment vertical="center"/>
    </xf>
    <xf numFmtId="0" fontId="0" fillId="0" borderId="45"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46" xfId="0" applyBorder="1" applyAlignment="1">
      <alignment vertical="center" wrapText="1"/>
    </xf>
    <xf numFmtId="0" fontId="0" fillId="0" borderId="12" xfId="0" applyBorder="1" applyAlignment="1">
      <alignment vertical="center" wrapText="1"/>
    </xf>
    <xf numFmtId="0" fontId="0" fillId="0" borderId="47" xfId="0" applyBorder="1" applyAlignment="1">
      <alignment vertical="center" wrapText="1"/>
    </xf>
    <xf numFmtId="0" fontId="0" fillId="0" borderId="22" xfId="0" applyBorder="1" applyAlignment="1">
      <alignment vertical="center" wrapText="1"/>
    </xf>
    <xf numFmtId="0" fontId="0" fillId="0" borderId="14" xfId="0" applyBorder="1" applyAlignment="1">
      <alignment vertical="top"/>
    </xf>
    <xf numFmtId="0" fontId="0" fillId="0" borderId="39" xfId="0" applyBorder="1" applyAlignment="1">
      <alignment vertical="top"/>
    </xf>
    <xf numFmtId="0" fontId="0" fillId="0" borderId="46" xfId="0" applyBorder="1" applyAlignment="1">
      <alignment vertical="top"/>
    </xf>
    <xf numFmtId="0" fontId="0" fillId="0" borderId="0" xfId="0" applyAlignment="1">
      <alignment vertical="top"/>
    </xf>
    <xf numFmtId="0" fontId="0" fillId="0" borderId="12" xfId="0" applyBorder="1" applyAlignment="1">
      <alignment vertical="top"/>
    </xf>
    <xf numFmtId="0" fontId="0" fillId="0" borderId="47"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13" xfId="0" applyBorder="1" applyAlignment="1">
      <alignment vertical="center"/>
    </xf>
    <xf numFmtId="0" fontId="0" fillId="0" borderId="48" xfId="0" applyBorder="1" applyAlignment="1">
      <alignment vertical="center"/>
    </xf>
    <xf numFmtId="0" fontId="0" fillId="0" borderId="27" xfId="0" applyBorder="1" applyAlignment="1">
      <alignment vertical="center"/>
    </xf>
    <xf numFmtId="0" fontId="0" fillId="0" borderId="0" xfId="0" applyBorder="1" applyAlignment="1">
      <alignment vertical="top"/>
    </xf>
    <xf numFmtId="0" fontId="4" fillId="0" borderId="0" xfId="0" applyFont="1" applyAlignment="1">
      <alignment vertical="center"/>
    </xf>
    <xf numFmtId="0" fontId="0" fillId="0" borderId="0" xfId="0" applyAlignment="1">
      <alignment vertical="center"/>
    </xf>
    <xf numFmtId="0" fontId="0" fillId="0" borderId="48" xfId="0" applyBorder="1" applyAlignment="1">
      <alignment vertical="center" wrapText="1"/>
    </xf>
    <xf numFmtId="0" fontId="0" fillId="0" borderId="27" xfId="0" applyBorder="1" applyAlignment="1">
      <alignment vertical="center" wrapText="1"/>
    </xf>
    <xf numFmtId="0" fontId="0" fillId="0" borderId="46" xfId="0" applyBorder="1" applyAlignment="1">
      <alignment vertical="top" wrapText="1"/>
    </xf>
    <xf numFmtId="0" fontId="0" fillId="0" borderId="39" xfId="0" applyBorder="1" applyAlignment="1">
      <alignment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45" xfId="0" applyBorder="1" applyAlignment="1">
      <alignment horizontal="center" vertical="center"/>
    </xf>
    <xf numFmtId="0" fontId="0" fillId="0" borderId="39" xfId="0" applyBorder="1" applyAlignment="1">
      <alignment horizontal="center" vertical="center"/>
    </xf>
    <xf numFmtId="0" fontId="0" fillId="0" borderId="45" xfId="0" applyBorder="1" applyAlignment="1">
      <alignment vertical="center" wrapText="1"/>
    </xf>
    <xf numFmtId="0" fontId="0" fillId="0" borderId="39" xfId="0" applyBorder="1" applyAlignment="1">
      <alignment vertical="center" wrapText="1"/>
    </xf>
    <xf numFmtId="0" fontId="3" fillId="0" borderId="10" xfId="0" applyFont="1" applyBorder="1" applyAlignment="1">
      <alignment vertical="center"/>
    </xf>
    <xf numFmtId="0" fontId="0" fillId="0" borderId="13" xfId="0" applyBorder="1" applyAlignment="1">
      <alignment vertical="top"/>
    </xf>
    <xf numFmtId="0" fontId="0" fillId="0" borderId="48" xfId="0" applyBorder="1" applyAlignment="1">
      <alignment vertical="top"/>
    </xf>
    <xf numFmtId="0" fontId="0" fillId="0" borderId="27" xfId="0" applyBorder="1" applyAlignment="1">
      <alignment vertical="top"/>
    </xf>
    <xf numFmtId="0" fontId="0" fillId="0" borderId="13" xfId="0" applyBorder="1" applyAlignment="1">
      <alignment vertical="center" wrapText="1"/>
    </xf>
    <xf numFmtId="0" fontId="4" fillId="0" borderId="0" xfId="0" applyFont="1" applyBorder="1" applyAlignment="1">
      <alignment vertical="center"/>
    </xf>
    <xf numFmtId="0" fontId="0" fillId="0" borderId="47" xfId="0" applyBorder="1" applyAlignment="1">
      <alignment vertical="center"/>
    </xf>
    <xf numFmtId="0" fontId="0" fillId="0" borderId="11" xfId="0" applyBorder="1" applyAlignment="1">
      <alignment vertical="center"/>
    </xf>
    <xf numFmtId="0" fontId="0" fillId="0" borderId="22" xfId="0" applyBorder="1" applyAlignment="1">
      <alignment vertical="center"/>
    </xf>
    <xf numFmtId="0" fontId="4" fillId="0" borderId="14" xfId="0" applyFont="1" applyBorder="1" applyAlignment="1">
      <alignment vertical="center"/>
    </xf>
    <xf numFmtId="0" fontId="0" fillId="0" borderId="47" xfId="0" applyBorder="1" applyAlignment="1">
      <alignment horizontal="center" vertical="center"/>
    </xf>
    <xf numFmtId="0" fontId="0" fillId="0" borderId="22" xfId="0" applyBorder="1" applyAlignment="1">
      <alignment horizontal="center" vertical="center"/>
    </xf>
    <xf numFmtId="0" fontId="53" fillId="0" borderId="45" xfId="0" applyFont="1" applyBorder="1" applyAlignment="1">
      <alignment horizontal="left" vertical="top" wrapText="1"/>
    </xf>
    <xf numFmtId="0" fontId="53" fillId="0" borderId="14" xfId="0" applyFont="1" applyBorder="1" applyAlignment="1">
      <alignment horizontal="left" vertical="top" wrapText="1"/>
    </xf>
    <xf numFmtId="0" fontId="53" fillId="0" borderId="39" xfId="0" applyFont="1" applyBorder="1" applyAlignment="1">
      <alignment horizontal="left" vertical="top" wrapText="1"/>
    </xf>
    <xf numFmtId="0" fontId="53" fillId="0" borderId="47" xfId="0" applyFont="1" applyBorder="1" applyAlignment="1">
      <alignment horizontal="left" vertical="top" wrapText="1"/>
    </xf>
    <xf numFmtId="0" fontId="53" fillId="0" borderId="11" xfId="0" applyFont="1" applyBorder="1" applyAlignment="1">
      <alignment horizontal="left" vertical="top" wrapText="1"/>
    </xf>
    <xf numFmtId="0" fontId="53" fillId="0" borderId="22" xfId="0" applyFont="1" applyBorder="1" applyAlignment="1">
      <alignment horizontal="left" vertical="top" wrapText="1"/>
    </xf>
    <xf numFmtId="0" fontId="15" fillId="0" borderId="13" xfId="0" applyFont="1" applyBorder="1" applyAlignment="1">
      <alignment horizontal="left" vertical="top" wrapText="1"/>
    </xf>
    <xf numFmtId="0" fontId="15" fillId="0" borderId="27" xfId="0" applyFont="1" applyBorder="1" applyAlignment="1">
      <alignment horizontal="left" vertical="top" wrapText="1"/>
    </xf>
    <xf numFmtId="0" fontId="0" fillId="0" borderId="11" xfId="0" applyBorder="1" applyAlignment="1">
      <alignment vertical="center" wrapText="1"/>
    </xf>
    <xf numFmtId="0" fontId="0" fillId="0" borderId="10" xfId="0" applyBorder="1" applyAlignment="1">
      <alignment horizontal="center" vertical="center"/>
    </xf>
    <xf numFmtId="0" fontId="3" fillId="0" borderId="13" xfId="0" applyFont="1" applyBorder="1" applyAlignment="1">
      <alignment vertical="center" wrapText="1"/>
    </xf>
    <xf numFmtId="0" fontId="3" fillId="0" borderId="27" xfId="0" applyFont="1" applyBorder="1" applyAlignment="1">
      <alignment vertical="center" wrapText="1"/>
    </xf>
    <xf numFmtId="0" fontId="5" fillId="0" borderId="4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2"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9" fillId="33" borderId="55" xfId="0" applyNumberFormat="1" applyFont="1" applyFill="1" applyBorder="1" applyAlignment="1">
      <alignment horizontal="left" vertical="top" wrapText="1"/>
    </xf>
    <xf numFmtId="3" fontId="9" fillId="0" borderId="56" xfId="0" applyNumberFormat="1" applyFont="1" applyBorder="1" applyAlignment="1">
      <alignment horizontal="left" vertical="center" wrapText="1"/>
    </xf>
    <xf numFmtId="3" fontId="9" fillId="0" borderId="57" xfId="0" applyNumberFormat="1" applyFont="1" applyBorder="1" applyAlignment="1">
      <alignment horizontal="left" vertical="center" wrapText="1"/>
    </xf>
    <xf numFmtId="177" fontId="9" fillId="0" borderId="56" xfId="49" applyNumberFormat="1" applyFont="1" applyBorder="1" applyAlignment="1">
      <alignment horizontal="left" vertical="center"/>
    </xf>
    <xf numFmtId="177" fontId="9" fillId="0" borderId="57" xfId="49" applyNumberFormat="1" applyFont="1" applyBorder="1" applyAlignment="1">
      <alignment horizontal="left" vertical="center"/>
    </xf>
    <xf numFmtId="0" fontId="8" fillId="0" borderId="26" xfId="0" applyFont="1" applyBorder="1" applyAlignment="1">
      <alignment horizontal="center" vertical="center"/>
    </xf>
    <xf numFmtId="0" fontId="8" fillId="0" borderId="48" xfId="0" applyFont="1" applyBorder="1" applyAlignment="1">
      <alignment horizontal="center" vertical="center"/>
    </xf>
    <xf numFmtId="0" fontId="8" fillId="0" borderId="27" xfId="0" applyFont="1" applyBorder="1" applyAlignment="1">
      <alignment horizontal="center" vertical="center"/>
    </xf>
    <xf numFmtId="0" fontId="9" fillId="0" borderId="58" xfId="0" applyFont="1" applyBorder="1" applyAlignment="1">
      <alignment horizontal="left" vertical="center" wrapText="1"/>
    </xf>
    <xf numFmtId="0" fontId="9" fillId="0" borderId="50" xfId="0" applyFont="1" applyBorder="1" applyAlignment="1">
      <alignment horizontal="left" vertical="center" wrapText="1"/>
    </xf>
    <xf numFmtId="0" fontId="10" fillId="0" borderId="48" xfId="0" applyFont="1" applyBorder="1" applyAlignment="1">
      <alignment horizontal="center" vertical="center"/>
    </xf>
    <xf numFmtId="177" fontId="9" fillId="0" borderId="59" xfId="49" applyNumberFormat="1" applyFont="1" applyBorder="1" applyAlignment="1">
      <alignment horizontal="left" vertical="center"/>
    </xf>
    <xf numFmtId="177" fontId="9" fillId="0" borderId="60" xfId="49" applyNumberFormat="1" applyFont="1" applyBorder="1" applyAlignment="1">
      <alignment horizontal="left" vertical="center"/>
    </xf>
    <xf numFmtId="0" fontId="10" fillId="0" borderId="14" xfId="0" applyFont="1" applyBorder="1" applyAlignment="1">
      <alignment horizontal="center" vertical="center"/>
    </xf>
    <xf numFmtId="0" fontId="10" fillId="0" borderId="39" xfId="0" applyFont="1" applyBorder="1" applyAlignment="1">
      <alignment horizontal="center" vertical="center"/>
    </xf>
    <xf numFmtId="177" fontId="9" fillId="0" borderId="61" xfId="49" applyNumberFormat="1" applyFont="1" applyBorder="1" applyAlignment="1">
      <alignment horizontal="left" vertical="center"/>
    </xf>
    <xf numFmtId="177" fontId="9" fillId="0" borderId="62" xfId="49" applyNumberFormat="1" applyFont="1" applyBorder="1" applyAlignment="1">
      <alignment horizontal="left" vertical="center"/>
    </xf>
    <xf numFmtId="0" fontId="8" fillId="0" borderId="55" xfId="0" applyFont="1" applyBorder="1" applyAlignment="1">
      <alignment horizontal="center" vertical="center"/>
    </xf>
    <xf numFmtId="0" fontId="8" fillId="0" borderId="21" xfId="0" applyFont="1" applyBorder="1" applyAlignment="1">
      <alignment horizontal="center" vertical="center"/>
    </xf>
    <xf numFmtId="0" fontId="10" fillId="0" borderId="63" xfId="0" applyFont="1" applyBorder="1" applyAlignment="1">
      <alignment horizontal="left" vertical="center" wrapText="1"/>
    </xf>
    <xf numFmtId="0" fontId="10" fillId="0" borderId="64" xfId="0" applyFont="1" applyBorder="1" applyAlignment="1">
      <alignment horizontal="left" vertical="center" wrapText="1"/>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177" fontId="9" fillId="0" borderId="13" xfId="49" applyNumberFormat="1" applyFont="1" applyBorder="1" applyAlignment="1">
      <alignment horizontal="left" vertical="center"/>
    </xf>
    <xf numFmtId="177" fontId="9" fillId="0" borderId="69" xfId="49" applyNumberFormat="1"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7" fillId="0" borderId="0" xfId="43" applyBorder="1" applyAlignment="1" applyProtection="1">
      <alignment vertical="top"/>
      <protection/>
    </xf>
    <xf numFmtId="0" fontId="52" fillId="0" borderId="46" xfId="0" applyFont="1" applyBorder="1" applyAlignment="1">
      <alignment vertical="top" wrapText="1"/>
    </xf>
    <xf numFmtId="0" fontId="52" fillId="0" borderId="0" xfId="0" applyFont="1" applyAlignment="1">
      <alignment vertical="top"/>
    </xf>
    <xf numFmtId="0" fontId="52" fillId="0" borderId="12" xfId="0" applyFont="1" applyBorder="1" applyAlignment="1">
      <alignment vertical="top"/>
    </xf>
    <xf numFmtId="3" fontId="52" fillId="0" borderId="13" xfId="0" applyNumberFormat="1" applyFont="1" applyBorder="1" applyAlignment="1">
      <alignment horizontal="left" vertical="center"/>
    </xf>
    <xf numFmtId="0" fontId="52" fillId="0" borderId="48" xfId="0" applyFont="1" applyBorder="1" applyAlignment="1">
      <alignment horizontal="left" vertical="center"/>
    </xf>
    <xf numFmtId="0" fontId="52" fillId="0" borderId="27" xfId="0" applyFont="1" applyBorder="1" applyAlignment="1">
      <alignment horizontal="left" vertical="center"/>
    </xf>
    <xf numFmtId="0" fontId="52" fillId="0" borderId="13" xfId="0" applyFont="1" applyBorder="1" applyAlignment="1">
      <alignment vertical="top" wrapText="1"/>
    </xf>
    <xf numFmtId="0" fontId="52" fillId="0" borderId="48" xfId="0" applyFont="1" applyBorder="1" applyAlignment="1">
      <alignment vertical="top" wrapText="1"/>
    </xf>
    <xf numFmtId="0" fontId="52" fillId="0" borderId="27" xfId="0" applyFont="1" applyBorder="1" applyAlignment="1">
      <alignment vertical="top" wrapText="1"/>
    </xf>
    <xf numFmtId="0" fontId="52" fillId="0" borderId="47" xfId="0" applyFont="1" applyBorder="1" applyAlignment="1">
      <alignment vertical="top" wrapText="1"/>
    </xf>
    <xf numFmtId="0" fontId="52" fillId="0" borderId="11" xfId="0" applyFont="1" applyBorder="1" applyAlignment="1">
      <alignment vertical="top" wrapText="1"/>
    </xf>
    <xf numFmtId="0" fontId="52" fillId="0" borderId="22" xfId="0" applyFont="1" applyBorder="1" applyAlignment="1">
      <alignment vertical="top" wrapText="1"/>
    </xf>
    <xf numFmtId="0" fontId="52" fillId="0" borderId="0" xfId="0" applyFont="1" applyBorder="1" applyAlignment="1">
      <alignment vertical="top"/>
    </xf>
    <xf numFmtId="0" fontId="52" fillId="0" borderId="13" xfId="0" applyFont="1" applyBorder="1" applyAlignment="1">
      <alignment vertical="top"/>
    </xf>
    <xf numFmtId="0" fontId="52" fillId="0" borderId="48" xfId="0" applyFont="1" applyBorder="1" applyAlignment="1">
      <alignment vertical="top"/>
    </xf>
    <xf numFmtId="0" fontId="52" fillId="0" borderId="27" xfId="0" applyFont="1" applyBorder="1" applyAlignment="1">
      <alignment vertical="top"/>
    </xf>
    <xf numFmtId="0" fontId="53" fillId="0" borderId="13" xfId="0" applyFont="1" applyBorder="1" applyAlignment="1">
      <alignment vertical="top" wrapText="1"/>
    </xf>
    <xf numFmtId="0" fontId="53" fillId="0" borderId="27" xfId="0" applyFont="1" applyBorder="1" applyAlignment="1">
      <alignment vertical="top" wrapText="1"/>
    </xf>
    <xf numFmtId="0" fontId="52" fillId="0" borderId="11" xfId="0" applyFont="1" applyBorder="1" applyAlignment="1">
      <alignment vertical="top"/>
    </xf>
    <xf numFmtId="0" fontId="52" fillId="0" borderId="22" xfId="0" applyFont="1" applyBorder="1" applyAlignment="1">
      <alignment vertical="top"/>
    </xf>
    <xf numFmtId="0" fontId="54" fillId="0" borderId="13" xfId="0" applyFont="1" applyBorder="1" applyAlignment="1">
      <alignment vertical="center" wrapText="1"/>
    </xf>
    <xf numFmtId="0" fontId="54" fillId="0" borderId="27"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31</xdr:row>
      <xdr:rowOff>228600</xdr:rowOff>
    </xdr:from>
    <xdr:to>
      <xdr:col>6</xdr:col>
      <xdr:colOff>266700</xdr:colOff>
      <xdr:row>31</xdr:row>
      <xdr:rowOff>228600</xdr:rowOff>
    </xdr:to>
    <xdr:sp>
      <xdr:nvSpPr>
        <xdr:cNvPr id="1" name="Line 10"/>
        <xdr:cNvSpPr>
          <a:spLocks/>
        </xdr:cNvSpPr>
      </xdr:nvSpPr>
      <xdr:spPr>
        <a:xfrm>
          <a:off x="2781300" y="21993225"/>
          <a:ext cx="866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31</xdr:row>
      <xdr:rowOff>581025</xdr:rowOff>
    </xdr:from>
    <xdr:to>
      <xdr:col>7</xdr:col>
      <xdr:colOff>666750</xdr:colOff>
      <xdr:row>31</xdr:row>
      <xdr:rowOff>581025</xdr:rowOff>
    </xdr:to>
    <xdr:sp>
      <xdr:nvSpPr>
        <xdr:cNvPr id="2" name="Line 11"/>
        <xdr:cNvSpPr>
          <a:spLocks/>
        </xdr:cNvSpPr>
      </xdr:nvSpPr>
      <xdr:spPr>
        <a:xfrm>
          <a:off x="3343275" y="22345650"/>
          <a:ext cx="1390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31</xdr:row>
      <xdr:rowOff>981075</xdr:rowOff>
    </xdr:from>
    <xdr:to>
      <xdr:col>9</xdr:col>
      <xdr:colOff>9525</xdr:colOff>
      <xdr:row>31</xdr:row>
      <xdr:rowOff>981075</xdr:rowOff>
    </xdr:to>
    <xdr:sp>
      <xdr:nvSpPr>
        <xdr:cNvPr id="3" name="Line 12"/>
        <xdr:cNvSpPr>
          <a:spLocks/>
        </xdr:cNvSpPr>
      </xdr:nvSpPr>
      <xdr:spPr>
        <a:xfrm>
          <a:off x="4067175" y="22745700"/>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1419225</xdr:rowOff>
    </xdr:from>
    <xdr:to>
      <xdr:col>10</xdr:col>
      <xdr:colOff>619125</xdr:colOff>
      <xdr:row>31</xdr:row>
      <xdr:rowOff>1419225</xdr:rowOff>
    </xdr:to>
    <xdr:sp>
      <xdr:nvSpPr>
        <xdr:cNvPr id="4" name="Line 14"/>
        <xdr:cNvSpPr>
          <a:spLocks/>
        </xdr:cNvSpPr>
      </xdr:nvSpPr>
      <xdr:spPr>
        <a:xfrm>
          <a:off x="5438775" y="23183850"/>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9.Public\&#20849;&#21516;&#30740;&#31350;&#22996;&#21729;&#20250;&#65288;APG&#65289;\&#27096;&#24335;1_&#20849;&#21516;&#30740;&#31350;&#23455;&#26045;&#35336;&#3001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実施計画書）(費用欄変更)"/>
      <sheetName val="様式２（経費等内訳明細書）"/>
      <sheetName val="様式３（謝金明細）"/>
      <sheetName val="admin"/>
      <sheetName val="集計（事務部門用）"/>
      <sheetName val="Sheet1"/>
    </sheetNames>
    <sheetDataSet>
      <sheetData sheetId="3">
        <row r="1">
          <cell r="A1" t="str">
            <v>【新規・完全新規】</v>
          </cell>
          <cell r="B1" t="str">
            <v>◎</v>
          </cell>
          <cell r="C1" t="str">
            <v>D-SENDプロジェクトチーム</v>
          </cell>
          <cell r="F1">
            <v>15</v>
          </cell>
          <cell r="G1" t="str">
            <v>FY15</v>
          </cell>
          <cell r="J1" t="str">
            <v>*</v>
          </cell>
        </row>
        <row r="2">
          <cell r="A2" t="str">
            <v>【新規・シリーズ契約】</v>
          </cell>
          <cell r="B2" t="str">
            <v>○</v>
          </cell>
          <cell r="C2" t="str">
            <v>DREAMSプロジェクトチーム</v>
          </cell>
          <cell r="F2">
            <v>16</v>
          </cell>
          <cell r="G2" t="str">
            <v>FY16</v>
          </cell>
        </row>
        <row r="3">
          <cell r="A3" t="str">
            <v>【改訂・研究内容の変更を伴う】</v>
          </cell>
          <cell r="B3" t="str">
            <v>－</v>
          </cell>
          <cell r="C3" t="str">
            <v>航空技術実証研究開発室</v>
          </cell>
          <cell r="F3">
            <v>18</v>
          </cell>
          <cell r="G3" t="str">
            <v>FY18</v>
          </cell>
        </row>
        <row r="4">
          <cell r="A4" t="str">
            <v>【改訂・期間のみ変更】</v>
          </cell>
          <cell r="C4" t="str">
            <v>ミッション企画グループ</v>
          </cell>
          <cell r="F4">
            <v>17</v>
          </cell>
          <cell r="G4" t="str">
            <v>FY17</v>
          </cell>
        </row>
        <row r="5">
          <cell r="C5" t="str">
            <v>機体システム研究グループ</v>
          </cell>
          <cell r="F5">
            <v>18</v>
          </cell>
          <cell r="G5" t="str">
            <v>FY18</v>
          </cell>
        </row>
        <row r="6">
          <cell r="C6" t="str">
            <v>推進システム研究グループ</v>
          </cell>
          <cell r="F6">
            <v>19</v>
          </cell>
          <cell r="G6" t="str">
            <v>FY19</v>
          </cell>
        </row>
        <row r="7">
          <cell r="C7" t="str">
            <v>運航システム・安全技術研究グループ</v>
          </cell>
          <cell r="F7">
            <v>20</v>
          </cell>
          <cell r="G7" t="str">
            <v>FY20</v>
          </cell>
        </row>
        <row r="8">
          <cell r="C8" t="str">
            <v>風洞技術開発センター</v>
          </cell>
          <cell r="F8">
            <v>21</v>
          </cell>
          <cell r="G8" t="str">
            <v>FY21</v>
          </cell>
        </row>
        <row r="9">
          <cell r="C9" t="str">
            <v>飛行技術研究センター</v>
          </cell>
          <cell r="F9">
            <v>22</v>
          </cell>
          <cell r="G9" t="str">
            <v>FY22</v>
          </cell>
        </row>
        <row r="10">
          <cell r="C10" t="str">
            <v>複合材技術研究センター</v>
          </cell>
          <cell r="F10">
            <v>23</v>
          </cell>
          <cell r="G10" t="str">
            <v>FY23</v>
          </cell>
        </row>
        <row r="11">
          <cell r="C11" t="str">
            <v>構造技術研究グループ</v>
          </cell>
          <cell r="F11">
            <v>24</v>
          </cell>
          <cell r="G11" t="str">
            <v>FY24</v>
          </cell>
        </row>
        <row r="12">
          <cell r="C12" t="str">
            <v>空力技術研究グループ</v>
          </cell>
          <cell r="F12">
            <v>25</v>
          </cell>
          <cell r="G12" t="str">
            <v>FY25</v>
          </cell>
        </row>
        <row r="13">
          <cell r="C13" t="str">
            <v>数値解析技術研究グループ</v>
          </cell>
          <cell r="F13">
            <v>26</v>
          </cell>
          <cell r="G13" t="str">
            <v>FY26</v>
          </cell>
        </row>
        <row r="14">
          <cell r="F14">
            <v>27</v>
          </cell>
          <cell r="G14" t="str">
            <v>FY27</v>
          </cell>
        </row>
        <row r="15">
          <cell r="F15">
            <v>28</v>
          </cell>
          <cell r="G15" t="str">
            <v>FY28</v>
          </cell>
        </row>
        <row r="16">
          <cell r="F16">
            <v>29</v>
          </cell>
          <cell r="G16" t="str">
            <v>FY29</v>
          </cell>
        </row>
        <row r="17">
          <cell r="F17">
            <v>30</v>
          </cell>
          <cell r="G17" t="str">
            <v>FY30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xxxxx@xxx.ac.jp"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1:K51"/>
  <sheetViews>
    <sheetView tabSelected="1" zoomScaleSheetLayoutView="100" zoomScalePageLayoutView="0" workbookViewId="0" topLeftCell="A1">
      <selection activeCell="A1" sqref="A1"/>
    </sheetView>
  </sheetViews>
  <sheetFormatPr defaultColWidth="9.00390625" defaultRowHeight="13.5"/>
  <cols>
    <col min="1" max="2" width="1.4921875" style="0" customWidth="1"/>
    <col min="3" max="3" width="3.25390625" style="0" customWidth="1"/>
    <col min="4" max="4" width="20.125" style="0" customWidth="1"/>
  </cols>
  <sheetData>
    <row r="1" spans="2:11" ht="69" customHeight="1">
      <c r="B1" s="16" t="s">
        <v>128</v>
      </c>
      <c r="C1" s="1"/>
      <c r="D1" s="1"/>
      <c r="E1" s="1"/>
      <c r="F1" s="1"/>
      <c r="G1" s="1"/>
      <c r="H1" s="1"/>
      <c r="I1" s="1"/>
      <c r="J1" s="1"/>
      <c r="K1" s="19" t="s">
        <v>71</v>
      </c>
    </row>
    <row r="2" spans="2:11" ht="36" customHeight="1">
      <c r="B2" s="112" t="s">
        <v>26</v>
      </c>
      <c r="C2" s="112"/>
      <c r="D2" s="112"/>
      <c r="E2" s="112"/>
      <c r="F2" s="112"/>
      <c r="G2" s="112"/>
      <c r="H2" s="112"/>
      <c r="I2" s="112"/>
      <c r="J2" s="112"/>
      <c r="K2" s="112"/>
    </row>
    <row r="3" spans="2:11" ht="36" customHeight="1">
      <c r="B3" s="5"/>
      <c r="C3" s="9" t="s">
        <v>18</v>
      </c>
      <c r="D3" s="9"/>
      <c r="E3" s="91"/>
      <c r="F3" s="92"/>
      <c r="G3" s="92"/>
      <c r="H3" s="92"/>
      <c r="I3" s="92"/>
      <c r="J3" s="92"/>
      <c r="K3" s="93"/>
    </row>
    <row r="4" spans="2:11" ht="36" customHeight="1">
      <c r="B4" s="5"/>
      <c r="C4" s="111" t="s">
        <v>62</v>
      </c>
      <c r="D4" s="98"/>
      <c r="E4" s="111"/>
      <c r="F4" s="97"/>
      <c r="G4" s="97"/>
      <c r="H4" s="97"/>
      <c r="I4" s="97"/>
      <c r="J4" s="97"/>
      <c r="K4" s="98"/>
    </row>
    <row r="5" spans="2:11" ht="36" customHeight="1">
      <c r="B5" s="8"/>
      <c r="C5" s="111" t="s">
        <v>24</v>
      </c>
      <c r="D5" s="98"/>
      <c r="E5" s="111"/>
      <c r="F5" s="92"/>
      <c r="G5" s="92"/>
      <c r="H5" s="92"/>
      <c r="I5" s="92"/>
      <c r="J5" s="92"/>
      <c r="K5" s="93"/>
    </row>
    <row r="6" spans="2:11" ht="36" customHeight="1">
      <c r="B6" s="112" t="s">
        <v>8</v>
      </c>
      <c r="C6" s="116"/>
      <c r="D6" s="116"/>
      <c r="E6" s="116"/>
      <c r="F6" s="116"/>
      <c r="G6" s="116"/>
      <c r="H6" s="116"/>
      <c r="I6" s="116"/>
      <c r="J6" s="116"/>
      <c r="K6" s="116"/>
    </row>
    <row r="7" spans="2:11" ht="36" customHeight="1">
      <c r="B7" s="5"/>
      <c r="C7" s="3" t="s">
        <v>13</v>
      </c>
      <c r="D7" s="9"/>
      <c r="E7" s="91"/>
      <c r="F7" s="92"/>
      <c r="G7" s="92"/>
      <c r="H7" s="92"/>
      <c r="I7" s="92"/>
      <c r="J7" s="92"/>
      <c r="K7" s="93"/>
    </row>
    <row r="8" spans="2:11" ht="36" customHeight="1">
      <c r="B8" s="5"/>
      <c r="C8" s="9" t="s">
        <v>10</v>
      </c>
      <c r="D8" s="9"/>
      <c r="E8" s="91"/>
      <c r="F8" s="92"/>
      <c r="G8" s="92"/>
      <c r="H8" s="92"/>
      <c r="I8" s="92"/>
      <c r="J8" s="92"/>
      <c r="K8" s="93"/>
    </row>
    <row r="9" spans="2:11" ht="36" customHeight="1">
      <c r="B9" s="5"/>
      <c r="C9" s="9" t="s">
        <v>11</v>
      </c>
      <c r="D9" s="9"/>
      <c r="E9" s="91"/>
      <c r="F9" s="92"/>
      <c r="G9" s="92"/>
      <c r="H9" s="92"/>
      <c r="I9" s="92"/>
      <c r="J9" s="92"/>
      <c r="K9" s="93"/>
    </row>
    <row r="10" spans="2:11" ht="18" customHeight="1">
      <c r="B10" s="5"/>
      <c r="C10" s="105" t="s">
        <v>12</v>
      </c>
      <c r="D10" s="106"/>
      <c r="E10" s="10" t="s">
        <v>14</v>
      </c>
      <c r="F10" s="83" t="s">
        <v>17</v>
      </c>
      <c r="G10" s="83"/>
      <c r="H10" s="83"/>
      <c r="I10" s="83"/>
      <c r="J10" s="83"/>
      <c r="K10" s="84"/>
    </row>
    <row r="11" spans="2:11" ht="18" customHeight="1">
      <c r="B11" s="5"/>
      <c r="C11" s="79"/>
      <c r="D11" s="80"/>
      <c r="E11" s="94"/>
      <c r="F11" s="94"/>
      <c r="G11" s="94"/>
      <c r="H11" s="94"/>
      <c r="I11" s="94"/>
      <c r="J11" s="94"/>
      <c r="K11" s="87"/>
    </row>
    <row r="12" spans="2:11" ht="48" customHeight="1">
      <c r="B12" s="5"/>
      <c r="C12" s="79"/>
      <c r="D12" s="80"/>
      <c r="E12" s="94"/>
      <c r="F12" s="94"/>
      <c r="G12" s="94"/>
      <c r="H12" s="94"/>
      <c r="I12" s="94"/>
      <c r="J12" s="94"/>
      <c r="K12" s="87"/>
    </row>
    <row r="13" spans="2:11" ht="24" customHeight="1">
      <c r="B13" s="5"/>
      <c r="C13" s="79"/>
      <c r="D13" s="80"/>
      <c r="E13" s="6" t="s">
        <v>15</v>
      </c>
      <c r="F13" s="6"/>
      <c r="G13" s="94"/>
      <c r="H13" s="94"/>
      <c r="I13" s="94"/>
      <c r="J13" s="94"/>
      <c r="K13" s="87"/>
    </row>
    <row r="14" spans="2:11" ht="24" customHeight="1">
      <c r="B14" s="8"/>
      <c r="C14" s="81"/>
      <c r="D14" s="82"/>
      <c r="E14" s="7" t="s">
        <v>16</v>
      </c>
      <c r="F14" s="7"/>
      <c r="G14" s="89"/>
      <c r="H14" s="89"/>
      <c r="I14" s="89"/>
      <c r="J14" s="89"/>
      <c r="K14" s="90"/>
    </row>
    <row r="15" spans="2:11" ht="36" customHeight="1">
      <c r="B15" s="95" t="s">
        <v>9</v>
      </c>
      <c r="C15" s="96"/>
      <c r="D15" s="96"/>
      <c r="E15" s="96"/>
      <c r="F15" s="96"/>
      <c r="G15" s="96"/>
      <c r="H15" s="96"/>
      <c r="I15" s="96"/>
      <c r="J15" s="96"/>
      <c r="K15" s="96"/>
    </row>
    <row r="16" spans="2:11" ht="36" customHeight="1">
      <c r="B16" s="13"/>
      <c r="C16" s="3" t="s">
        <v>25</v>
      </c>
      <c r="D16" s="3"/>
      <c r="E16" s="78" t="s">
        <v>68</v>
      </c>
      <c r="F16" s="78"/>
      <c r="G16" s="78"/>
      <c r="H16" s="78"/>
      <c r="I16" s="78"/>
      <c r="J16" s="78"/>
      <c r="K16" s="78"/>
    </row>
    <row r="17" spans="2:11" ht="36" customHeight="1">
      <c r="B17" s="13"/>
      <c r="C17" s="3" t="s">
        <v>28</v>
      </c>
      <c r="D17" s="3"/>
      <c r="E17" s="78">
        <f>E42</f>
        <v>0</v>
      </c>
      <c r="F17" s="78"/>
      <c r="G17" s="78"/>
      <c r="H17" s="78"/>
      <c r="I17" s="78"/>
      <c r="J17" s="78"/>
      <c r="K17" s="78"/>
    </row>
    <row r="18" spans="3:11" ht="200.25" customHeight="1">
      <c r="C18" s="12" t="s">
        <v>29</v>
      </c>
      <c r="D18" s="97"/>
      <c r="E18" s="97"/>
      <c r="F18" s="97"/>
      <c r="G18" s="97"/>
      <c r="H18" s="97"/>
      <c r="I18" s="97"/>
      <c r="J18" s="97"/>
      <c r="K18" s="98"/>
    </row>
    <row r="19" spans="2:11" ht="36" customHeight="1">
      <c r="B19" s="95" t="s">
        <v>27</v>
      </c>
      <c r="C19" s="96"/>
      <c r="D19" s="96"/>
      <c r="E19" s="96"/>
      <c r="F19" s="96"/>
      <c r="G19" s="96"/>
      <c r="H19" s="96"/>
      <c r="I19" s="96"/>
      <c r="J19" s="96"/>
      <c r="K19" s="96"/>
    </row>
    <row r="20" spans="3:11" ht="24" customHeight="1">
      <c r="C20" s="76" t="s">
        <v>67</v>
      </c>
      <c r="D20" s="77"/>
      <c r="E20" s="77"/>
      <c r="F20" s="77"/>
      <c r="G20" s="77"/>
      <c r="H20" s="77"/>
      <c r="I20" s="77"/>
      <c r="J20" s="77"/>
      <c r="K20" s="100"/>
    </row>
    <row r="21" spans="3:11" ht="112.5" customHeight="1">
      <c r="C21" s="113"/>
      <c r="D21" s="114"/>
      <c r="E21" s="114"/>
      <c r="F21" s="114"/>
      <c r="G21" s="114"/>
      <c r="H21" s="114"/>
      <c r="I21" s="114"/>
      <c r="J21" s="114"/>
      <c r="K21" s="115"/>
    </row>
    <row r="22" spans="3:11" ht="24" customHeight="1">
      <c r="C22" s="76" t="s">
        <v>69</v>
      </c>
      <c r="D22" s="77"/>
      <c r="E22" s="77"/>
      <c r="F22" s="77"/>
      <c r="G22" s="77"/>
      <c r="H22" s="77"/>
      <c r="I22" s="77"/>
      <c r="J22" s="77"/>
      <c r="K22" s="100"/>
    </row>
    <row r="23" spans="3:11" ht="108.75" customHeight="1">
      <c r="C23" s="99" t="s">
        <v>34</v>
      </c>
      <c r="D23" s="94"/>
      <c r="E23" s="94"/>
      <c r="F23" s="94"/>
      <c r="G23" s="94"/>
      <c r="H23" s="94"/>
      <c r="I23" s="94"/>
      <c r="J23" s="94"/>
      <c r="K23" s="87"/>
    </row>
    <row r="24" spans="3:11" ht="24" customHeight="1">
      <c r="C24" s="76" t="s">
        <v>30</v>
      </c>
      <c r="D24" s="77"/>
      <c r="E24" s="77"/>
      <c r="F24" s="77"/>
      <c r="G24" s="77"/>
      <c r="H24" s="77"/>
      <c r="I24" s="77"/>
      <c r="J24" s="77"/>
      <c r="K24" s="100"/>
    </row>
    <row r="25" spans="3:11" ht="18" customHeight="1">
      <c r="C25" s="85" t="s">
        <v>32</v>
      </c>
      <c r="D25" s="86"/>
      <c r="E25" s="86"/>
      <c r="F25" s="86"/>
      <c r="G25" s="86"/>
      <c r="H25" s="86"/>
      <c r="I25" s="86"/>
      <c r="J25" s="86"/>
      <c r="K25" s="87"/>
    </row>
    <row r="26" spans="3:11" ht="159.75" customHeight="1">
      <c r="C26" s="85"/>
      <c r="D26" s="86"/>
      <c r="E26" s="86"/>
      <c r="F26" s="86"/>
      <c r="G26" s="86"/>
      <c r="H26" s="86"/>
      <c r="I26" s="86"/>
      <c r="J26" s="86"/>
      <c r="K26" s="87"/>
    </row>
    <row r="27" spans="3:11" ht="18" customHeight="1">
      <c r="C27" s="85" t="s">
        <v>33</v>
      </c>
      <c r="D27" s="86"/>
      <c r="E27" s="86"/>
      <c r="F27" s="86"/>
      <c r="G27" s="86"/>
      <c r="H27" s="86"/>
      <c r="I27" s="86"/>
      <c r="J27" s="86"/>
      <c r="K27" s="87"/>
    </row>
    <row r="28" spans="3:11" ht="249.75" customHeight="1">
      <c r="C28" s="88"/>
      <c r="D28" s="89"/>
      <c r="E28" s="89"/>
      <c r="F28" s="89"/>
      <c r="G28" s="89"/>
      <c r="H28" s="89"/>
      <c r="I28" s="89"/>
      <c r="J28" s="89"/>
      <c r="K28" s="90"/>
    </row>
    <row r="29" spans="3:11" ht="24" customHeight="1">
      <c r="C29" s="91" t="s">
        <v>38</v>
      </c>
      <c r="D29" s="92"/>
      <c r="E29" s="92"/>
      <c r="F29" s="92"/>
      <c r="G29" s="92"/>
      <c r="H29" s="92"/>
      <c r="I29" s="92"/>
      <c r="J29" s="92"/>
      <c r="K29" s="93"/>
    </row>
    <row r="30" spans="3:11" ht="26.25" customHeight="1">
      <c r="C30" s="76"/>
      <c r="D30" s="77"/>
      <c r="E30" s="77"/>
      <c r="F30" s="101" t="s">
        <v>65</v>
      </c>
      <c r="G30" s="102"/>
      <c r="H30" s="103" t="s">
        <v>66</v>
      </c>
      <c r="I30" s="104"/>
      <c r="J30" s="103" t="s">
        <v>64</v>
      </c>
      <c r="K30" s="104"/>
    </row>
    <row r="31" spans="3:11" ht="91.5" customHeight="1">
      <c r="C31" s="108" t="s">
        <v>35</v>
      </c>
      <c r="D31" s="109"/>
      <c r="E31" s="110"/>
      <c r="F31" s="111"/>
      <c r="G31" s="98"/>
      <c r="H31" s="111"/>
      <c r="I31" s="98"/>
      <c r="J31" s="111"/>
      <c r="K31" s="98"/>
    </row>
    <row r="32" spans="3:11" ht="192.75" customHeight="1">
      <c r="C32" s="108" t="s">
        <v>37</v>
      </c>
      <c r="D32" s="109"/>
      <c r="E32" s="110"/>
      <c r="F32" s="14"/>
      <c r="G32" s="15"/>
      <c r="H32" s="14"/>
      <c r="I32" s="15"/>
      <c r="J32" s="14"/>
      <c r="K32" s="15"/>
    </row>
    <row r="33" spans="3:11" ht="121.5" customHeight="1">
      <c r="C33" s="108" t="s">
        <v>36</v>
      </c>
      <c r="D33" s="109"/>
      <c r="E33" s="110"/>
      <c r="F33" s="111"/>
      <c r="G33" s="98"/>
      <c r="H33" s="111"/>
      <c r="I33" s="98"/>
      <c r="J33" s="111"/>
      <c r="K33" s="98"/>
    </row>
    <row r="34" spans="3:11" ht="24" customHeight="1">
      <c r="C34" s="78" t="s">
        <v>31</v>
      </c>
      <c r="D34" s="78"/>
      <c r="E34" s="78"/>
      <c r="F34" s="78"/>
      <c r="G34" s="78"/>
      <c r="H34" s="78"/>
      <c r="I34" s="78"/>
      <c r="J34" s="78"/>
      <c r="K34" s="78"/>
    </row>
    <row r="35" spans="3:11" ht="24" customHeight="1">
      <c r="C35" s="128" t="s">
        <v>40</v>
      </c>
      <c r="D35" s="128"/>
      <c r="E35" s="128" t="s">
        <v>41</v>
      </c>
      <c r="F35" s="128"/>
      <c r="G35" s="128" t="s">
        <v>42</v>
      </c>
      <c r="H35" s="128"/>
      <c r="I35" s="128"/>
      <c r="J35" s="128"/>
      <c r="K35" s="128"/>
    </row>
    <row r="36" spans="3:11" ht="54" customHeight="1">
      <c r="C36" s="103" t="s">
        <v>59</v>
      </c>
      <c r="D36" s="104"/>
      <c r="E36" s="107"/>
      <c r="F36" s="107"/>
      <c r="G36" s="119"/>
      <c r="H36" s="120"/>
      <c r="I36" s="120"/>
      <c r="J36" s="120"/>
      <c r="K36" s="121"/>
    </row>
    <row r="37" spans="3:11" ht="33" customHeight="1">
      <c r="C37" s="117"/>
      <c r="D37" s="118"/>
      <c r="E37" s="125" t="s">
        <v>108</v>
      </c>
      <c r="F37" s="126"/>
      <c r="G37" s="122"/>
      <c r="H37" s="123"/>
      <c r="I37" s="123"/>
      <c r="J37" s="123"/>
      <c r="K37" s="124"/>
    </row>
    <row r="38" spans="3:11" ht="54" customHeight="1">
      <c r="C38" s="103" t="s">
        <v>61</v>
      </c>
      <c r="D38" s="104"/>
      <c r="E38" s="107"/>
      <c r="F38" s="107"/>
      <c r="G38" s="131"/>
      <c r="H38" s="132"/>
      <c r="I38" s="132"/>
      <c r="J38" s="132"/>
      <c r="K38" s="133"/>
    </row>
    <row r="39" spans="3:11" ht="33" customHeight="1">
      <c r="C39" s="117"/>
      <c r="D39" s="118"/>
      <c r="E39" s="125" t="s">
        <v>108</v>
      </c>
      <c r="F39" s="126"/>
      <c r="G39" s="134"/>
      <c r="H39" s="135"/>
      <c r="I39" s="135"/>
      <c r="J39" s="135"/>
      <c r="K39" s="136"/>
    </row>
    <row r="40" spans="3:11" ht="54" customHeight="1">
      <c r="C40" s="103" t="s">
        <v>64</v>
      </c>
      <c r="D40" s="104"/>
      <c r="E40" s="107"/>
      <c r="F40" s="107"/>
      <c r="G40" s="131"/>
      <c r="H40" s="132"/>
      <c r="I40" s="132"/>
      <c r="J40" s="132"/>
      <c r="K40" s="133"/>
    </row>
    <row r="41" spans="3:11" ht="33" customHeight="1">
      <c r="C41" s="117"/>
      <c r="D41" s="118"/>
      <c r="E41" s="125" t="s">
        <v>108</v>
      </c>
      <c r="F41" s="126"/>
      <c r="G41" s="134"/>
      <c r="H41" s="135"/>
      <c r="I41" s="135"/>
      <c r="J41" s="135"/>
      <c r="K41" s="136"/>
    </row>
    <row r="42" spans="3:11" ht="30" customHeight="1">
      <c r="C42" s="128" t="s">
        <v>43</v>
      </c>
      <c r="D42" s="128"/>
      <c r="E42" s="129">
        <f>E36+E38+E40</f>
        <v>0</v>
      </c>
      <c r="F42" s="130"/>
      <c r="G42" s="96"/>
      <c r="H42" s="96"/>
      <c r="I42" s="96"/>
      <c r="J42" s="96"/>
      <c r="K42" s="96"/>
    </row>
    <row r="43" spans="2:11" ht="36" customHeight="1">
      <c r="B43" s="95" t="s">
        <v>39</v>
      </c>
      <c r="C43" s="95"/>
      <c r="D43" s="95"/>
      <c r="E43" s="95"/>
      <c r="F43" s="95"/>
      <c r="G43" s="95"/>
      <c r="H43" s="95"/>
      <c r="I43" s="95"/>
      <c r="J43" s="95"/>
      <c r="K43" s="95"/>
    </row>
    <row r="44" spans="3:11" ht="24" customHeight="1">
      <c r="C44" s="76" t="s">
        <v>57</v>
      </c>
      <c r="D44" s="77"/>
      <c r="E44" s="77"/>
      <c r="F44" s="77"/>
      <c r="G44" s="77"/>
      <c r="H44" s="77"/>
      <c r="I44" s="77"/>
      <c r="J44" s="77"/>
      <c r="K44" s="100"/>
    </row>
    <row r="45" spans="3:11" ht="207" customHeight="1">
      <c r="C45" s="81"/>
      <c r="D45" s="127"/>
      <c r="E45" s="127"/>
      <c r="F45" s="127"/>
      <c r="G45" s="127"/>
      <c r="H45" s="127"/>
      <c r="I45" s="127"/>
      <c r="J45" s="127"/>
      <c r="K45" s="82"/>
    </row>
    <row r="46" spans="3:11" ht="24" customHeight="1">
      <c r="C46" s="76" t="s">
        <v>44</v>
      </c>
      <c r="D46" s="77"/>
      <c r="E46" s="77"/>
      <c r="F46" s="77"/>
      <c r="G46" s="77"/>
      <c r="H46" s="77"/>
      <c r="I46" s="77"/>
      <c r="J46" s="77"/>
      <c r="K46" s="100"/>
    </row>
    <row r="47" spans="3:11" ht="221.25" customHeight="1">
      <c r="C47" s="81"/>
      <c r="D47" s="127"/>
      <c r="E47" s="127"/>
      <c r="F47" s="127"/>
      <c r="G47" s="127"/>
      <c r="H47" s="127"/>
      <c r="I47" s="127"/>
      <c r="J47" s="127"/>
      <c r="K47" s="82"/>
    </row>
    <row r="48" spans="3:11" ht="24" customHeight="1">
      <c r="C48" s="76" t="s">
        <v>70</v>
      </c>
      <c r="D48" s="77"/>
      <c r="E48" s="77"/>
      <c r="F48" s="77"/>
      <c r="G48" s="77"/>
      <c r="H48" s="77"/>
      <c r="I48" s="77"/>
      <c r="J48" s="77"/>
      <c r="K48" s="100"/>
    </row>
    <row r="49" spans="3:11" ht="97.5" customHeight="1">
      <c r="C49" s="81"/>
      <c r="D49" s="127"/>
      <c r="E49" s="127"/>
      <c r="F49" s="127"/>
      <c r="G49" s="127"/>
      <c r="H49" s="127"/>
      <c r="I49" s="127"/>
      <c r="J49" s="127"/>
      <c r="K49" s="82"/>
    </row>
    <row r="50" spans="2:11" ht="24" customHeight="1">
      <c r="B50" s="2"/>
      <c r="C50" s="76" t="s">
        <v>58</v>
      </c>
      <c r="D50" s="77"/>
      <c r="E50" s="77"/>
      <c r="F50" s="77"/>
      <c r="G50" s="77"/>
      <c r="H50" s="77"/>
      <c r="I50" s="77"/>
      <c r="J50" s="77"/>
      <c r="K50" s="100"/>
    </row>
    <row r="51" spans="3:11" ht="121.5" customHeight="1">
      <c r="C51" s="81"/>
      <c r="D51" s="127"/>
      <c r="E51" s="127"/>
      <c r="F51" s="127"/>
      <c r="G51" s="127"/>
      <c r="H51" s="127"/>
      <c r="I51" s="127"/>
      <c r="J51" s="127"/>
      <c r="K51" s="82"/>
    </row>
  </sheetData>
  <sheetProtection/>
  <mergeCells count="72">
    <mergeCell ref="C51:K51"/>
    <mergeCell ref="C50:K50"/>
    <mergeCell ref="C46:K46"/>
    <mergeCell ref="C47:K47"/>
    <mergeCell ref="C49:K49"/>
    <mergeCell ref="C48:K48"/>
    <mergeCell ref="C45:K45"/>
    <mergeCell ref="C35:D35"/>
    <mergeCell ref="E35:F35"/>
    <mergeCell ref="C42:D42"/>
    <mergeCell ref="E42:F42"/>
    <mergeCell ref="E36:F36"/>
    <mergeCell ref="G35:K35"/>
    <mergeCell ref="B43:K43"/>
    <mergeCell ref="C44:K44"/>
    <mergeCell ref="E38:F38"/>
    <mergeCell ref="C38:D39"/>
    <mergeCell ref="G38:K39"/>
    <mergeCell ref="E39:F39"/>
    <mergeCell ref="C40:D41"/>
    <mergeCell ref="G40:K41"/>
    <mergeCell ref="E41:F41"/>
    <mergeCell ref="C34:K34"/>
    <mergeCell ref="C36:D37"/>
    <mergeCell ref="G36:K37"/>
    <mergeCell ref="E37:F37"/>
    <mergeCell ref="H33:I33"/>
    <mergeCell ref="J33:K33"/>
    <mergeCell ref="H31:I31"/>
    <mergeCell ref="J31:K31"/>
    <mergeCell ref="C33:E33"/>
    <mergeCell ref="F33:G33"/>
    <mergeCell ref="C32:E32"/>
    <mergeCell ref="B2:K2"/>
    <mergeCell ref="E3:K3"/>
    <mergeCell ref="E4:K4"/>
    <mergeCell ref="C21:K21"/>
    <mergeCell ref="C4:D4"/>
    <mergeCell ref="B6:K6"/>
    <mergeCell ref="C5:D5"/>
    <mergeCell ref="E5:K5"/>
    <mergeCell ref="E8:K8"/>
    <mergeCell ref="E9:K9"/>
    <mergeCell ref="G42:K42"/>
    <mergeCell ref="E7:K7"/>
    <mergeCell ref="C22:K22"/>
    <mergeCell ref="B15:K15"/>
    <mergeCell ref="F30:G30"/>
    <mergeCell ref="H30:I30"/>
    <mergeCell ref="J30:K30"/>
    <mergeCell ref="C24:K24"/>
    <mergeCell ref="C25:K25"/>
    <mergeCell ref="E11:K12"/>
    <mergeCell ref="G14:K14"/>
    <mergeCell ref="C10:D11"/>
    <mergeCell ref="E40:F40"/>
    <mergeCell ref="C26:K26"/>
    <mergeCell ref="C31:E31"/>
    <mergeCell ref="F31:G31"/>
    <mergeCell ref="C30:E30"/>
    <mergeCell ref="E16:K16"/>
    <mergeCell ref="E17:K17"/>
    <mergeCell ref="C12:D14"/>
    <mergeCell ref="F10:K10"/>
    <mergeCell ref="C27:K27"/>
    <mergeCell ref="C28:K28"/>
    <mergeCell ref="C29:K29"/>
    <mergeCell ref="G13:K13"/>
    <mergeCell ref="B19:K19"/>
    <mergeCell ref="D18:K18"/>
    <mergeCell ref="C23:K23"/>
    <mergeCell ref="C20:K20"/>
  </mergeCells>
  <dataValidations count="2">
    <dataValidation type="list" allowBlank="1" showInputMessage="1" showErrorMessage="1" sqref="E5:K5">
      <formula1>別表Ｂ</formula1>
    </dataValidation>
    <dataValidation type="list" allowBlank="1" showInputMessage="1" showErrorMessage="1" sqref="E4:K4">
      <formula1>別表Ａ</formula1>
    </dataValidation>
  </dataValidations>
  <printOptions horizontalCentered="1"/>
  <pageMargins left="0.5905511811023623" right="0.5905511811023623" top="0.7874015748031497" bottom="0.7874015748031497" header="0.3937007874015748" footer="0.3937007874015748"/>
  <pageSetup horizontalDpi="600" verticalDpi="600" orientation="portrait" paperSize="9" r:id="rId1"/>
  <rowBreaks count="3" manualBreakCount="3">
    <brk id="18" max="255" man="1"/>
    <brk id="28" max="255" man="1"/>
    <brk id="42" max="255" man="1"/>
  </rowBreaks>
</worksheet>
</file>

<file path=xl/worksheets/sheet2.xml><?xml version="1.0" encoding="utf-8"?>
<worksheet xmlns="http://schemas.openxmlformats.org/spreadsheetml/2006/main" xmlns:r="http://schemas.openxmlformats.org/officeDocument/2006/relationships">
  <sheetPr>
    <tabColor rgb="FF002060"/>
    <pageSetUpPr fitToPage="1"/>
  </sheetPr>
  <dimension ref="A1:K28"/>
  <sheetViews>
    <sheetView zoomScaleSheetLayoutView="100" zoomScalePageLayoutView="0" workbookViewId="0" topLeftCell="A1">
      <pane ySplit="8" topLeftCell="A9" activePane="bottomLeft" state="frozen"/>
      <selection pane="topLeft" activeCell="A1" sqref="A1"/>
      <selection pane="bottomLeft" activeCell="A1" sqref="A1"/>
    </sheetView>
  </sheetViews>
  <sheetFormatPr defaultColWidth="9.00390625" defaultRowHeight="19.5" customHeight="1"/>
  <cols>
    <col min="1" max="1" width="1.00390625" style="20" customWidth="1"/>
    <col min="2" max="2" width="3.25390625" style="20" customWidth="1"/>
    <col min="3" max="3" width="12.25390625" style="20" customWidth="1"/>
    <col min="4" max="4" width="19.625" style="20" customWidth="1"/>
    <col min="5" max="5" width="13.375" style="20" customWidth="1"/>
    <col min="6" max="6" width="10.875" style="20" customWidth="1"/>
    <col min="7" max="7" width="17.75390625" style="20" customWidth="1"/>
    <col min="8" max="8" width="19.875" style="20" customWidth="1"/>
    <col min="9" max="9" width="89.25390625" style="22" customWidth="1"/>
    <col min="10" max="16384" width="9.00390625" style="20" customWidth="1"/>
  </cols>
  <sheetData>
    <row r="1" ht="19.5" customHeight="1">
      <c r="H1" s="21" t="s">
        <v>72</v>
      </c>
    </row>
    <row r="2" spans="1:11" ht="19.5" customHeight="1">
      <c r="A2" s="174" t="s">
        <v>113</v>
      </c>
      <c r="B2" s="174"/>
      <c r="C2" s="174"/>
      <c r="D2" s="174"/>
      <c r="E2" s="174"/>
      <c r="F2" s="174"/>
      <c r="G2" s="174"/>
      <c r="H2" s="174"/>
      <c r="I2" s="23"/>
      <c r="J2" s="24"/>
      <c r="K2" s="24"/>
    </row>
    <row r="3" spans="2:8" ht="19.5" customHeight="1">
      <c r="B3" s="175" t="s">
        <v>73</v>
      </c>
      <c r="C3" s="175"/>
      <c r="D3" s="175"/>
      <c r="E3" s="175"/>
      <c r="F3" s="175"/>
      <c r="G3" s="175"/>
      <c r="H3" s="175"/>
    </row>
    <row r="4" spans="2:8" ht="19.5" customHeight="1">
      <c r="B4" s="166" t="s">
        <v>112</v>
      </c>
      <c r="C4" s="166"/>
      <c r="D4" s="166"/>
      <c r="E4" s="166"/>
      <c r="F4" s="167" t="s">
        <v>74</v>
      </c>
      <c r="G4" s="151"/>
      <c r="H4" s="152"/>
    </row>
    <row r="5" spans="2:11" ht="19.5" customHeight="1" thickBot="1">
      <c r="B5" s="166" t="s">
        <v>111</v>
      </c>
      <c r="C5" s="166"/>
      <c r="D5" s="166"/>
      <c r="E5" s="166"/>
      <c r="F5" s="167" t="s">
        <v>75</v>
      </c>
      <c r="G5" s="151"/>
      <c r="H5" s="152"/>
      <c r="I5" s="23"/>
      <c r="J5" s="24"/>
      <c r="K5" s="24"/>
    </row>
    <row r="6" spans="2:11" ht="19.5" customHeight="1">
      <c r="B6" s="166" t="s">
        <v>110</v>
      </c>
      <c r="C6" s="166"/>
      <c r="D6" s="166"/>
      <c r="E6" s="166"/>
      <c r="F6" s="167" t="s">
        <v>76</v>
      </c>
      <c r="G6" s="151"/>
      <c r="H6" s="152"/>
      <c r="I6" s="25"/>
      <c r="J6" s="24"/>
      <c r="K6" s="24"/>
    </row>
    <row r="7" ht="19.5" customHeight="1" thickBot="1">
      <c r="I7" s="26"/>
    </row>
    <row r="8" spans="2:8" ht="19.5" customHeight="1">
      <c r="B8" s="168" t="s">
        <v>77</v>
      </c>
      <c r="C8" s="169"/>
      <c r="D8" s="27" t="s">
        <v>78</v>
      </c>
      <c r="E8" s="170" t="s">
        <v>79</v>
      </c>
      <c r="F8" s="171"/>
      <c r="G8" s="28" t="s">
        <v>80</v>
      </c>
      <c r="H8" s="29" t="s">
        <v>81</v>
      </c>
    </row>
    <row r="9" spans="2:11" ht="40.5" customHeight="1">
      <c r="B9" s="30">
        <v>1</v>
      </c>
      <c r="C9" s="31" t="s">
        <v>82</v>
      </c>
      <c r="D9" s="32"/>
      <c r="E9" s="172" t="s">
        <v>83</v>
      </c>
      <c r="F9" s="173"/>
      <c r="G9" s="33"/>
      <c r="H9" s="34"/>
      <c r="I9" s="35" t="s">
        <v>84</v>
      </c>
      <c r="J9" s="36"/>
      <c r="K9" s="36"/>
    </row>
    <row r="10" spans="2:11" ht="40.5" customHeight="1">
      <c r="B10" s="37">
        <v>2</v>
      </c>
      <c r="C10" s="38" t="s">
        <v>85</v>
      </c>
      <c r="D10" s="32"/>
      <c r="E10" s="156" t="s">
        <v>83</v>
      </c>
      <c r="F10" s="157"/>
      <c r="G10" s="33"/>
      <c r="H10" s="39" t="s">
        <v>86</v>
      </c>
      <c r="I10" s="40" t="s">
        <v>87</v>
      </c>
      <c r="J10" s="36"/>
      <c r="K10" s="36"/>
    </row>
    <row r="11" spans="2:11" ht="19.5" customHeight="1">
      <c r="B11" s="41"/>
      <c r="C11" s="158"/>
      <c r="D11" s="159"/>
      <c r="E11" s="160" t="s">
        <v>83</v>
      </c>
      <c r="F11" s="161"/>
      <c r="G11" s="33"/>
      <c r="H11" s="34"/>
      <c r="I11" s="42"/>
      <c r="J11" s="36"/>
      <c r="K11" s="36"/>
    </row>
    <row r="12" spans="2:11" ht="17.25" customHeight="1">
      <c r="B12" s="162">
        <v>3</v>
      </c>
      <c r="C12" s="164" t="s">
        <v>88</v>
      </c>
      <c r="D12" s="43" t="s">
        <v>89</v>
      </c>
      <c r="E12" s="146"/>
      <c r="F12" s="147"/>
      <c r="G12" s="44"/>
      <c r="H12" s="45" t="s">
        <v>90</v>
      </c>
      <c r="I12" s="145" t="s">
        <v>91</v>
      </c>
      <c r="J12" s="46"/>
      <c r="K12" s="47"/>
    </row>
    <row r="13" spans="2:11" ht="17.25" customHeight="1">
      <c r="B13" s="162"/>
      <c r="C13" s="164"/>
      <c r="D13" s="43" t="s">
        <v>92</v>
      </c>
      <c r="E13" s="146"/>
      <c r="F13" s="147"/>
      <c r="G13" s="48"/>
      <c r="H13" s="49"/>
      <c r="I13" s="145"/>
      <c r="J13" s="46"/>
      <c r="K13" s="47"/>
    </row>
    <row r="14" spans="2:11" ht="17.25" customHeight="1">
      <c r="B14" s="162"/>
      <c r="C14" s="164"/>
      <c r="D14" s="43" t="s">
        <v>93</v>
      </c>
      <c r="E14" s="146"/>
      <c r="F14" s="147"/>
      <c r="G14" s="48"/>
      <c r="H14" s="50" t="s">
        <v>94</v>
      </c>
      <c r="I14" s="145"/>
      <c r="J14" s="46"/>
      <c r="K14" s="47"/>
    </row>
    <row r="15" spans="2:11" ht="18" customHeight="1">
      <c r="B15" s="162"/>
      <c r="C15" s="164"/>
      <c r="D15" s="43" t="s">
        <v>95</v>
      </c>
      <c r="E15" s="148"/>
      <c r="F15" s="149"/>
      <c r="G15" s="51"/>
      <c r="H15" s="52"/>
      <c r="I15" s="145"/>
      <c r="J15" s="46"/>
      <c r="K15" s="47"/>
    </row>
    <row r="16" spans="2:11" ht="16.5" customHeight="1">
      <c r="B16" s="162"/>
      <c r="C16" s="164"/>
      <c r="D16" s="43" t="s">
        <v>96</v>
      </c>
      <c r="E16" s="148"/>
      <c r="F16" s="149"/>
      <c r="G16" s="51"/>
      <c r="H16" s="53"/>
      <c r="I16" s="145"/>
      <c r="J16" s="46"/>
      <c r="K16" s="54"/>
    </row>
    <row r="17" spans="2:11" ht="16.5" customHeight="1">
      <c r="B17" s="162"/>
      <c r="C17" s="164"/>
      <c r="D17" s="43" t="s">
        <v>97</v>
      </c>
      <c r="E17" s="148"/>
      <c r="F17" s="149"/>
      <c r="G17" s="51"/>
      <c r="H17" s="55" t="s">
        <v>98</v>
      </c>
      <c r="I17" s="145"/>
      <c r="J17" s="46"/>
      <c r="K17" s="54"/>
    </row>
    <row r="18" spans="2:11" ht="16.5" customHeight="1">
      <c r="B18" s="162"/>
      <c r="C18" s="164"/>
      <c r="D18" s="43" t="s">
        <v>99</v>
      </c>
      <c r="E18" s="148"/>
      <c r="F18" s="149"/>
      <c r="G18" s="56"/>
      <c r="H18" s="53"/>
      <c r="I18" s="145"/>
      <c r="J18" s="46"/>
      <c r="K18" s="54"/>
    </row>
    <row r="19" spans="2:11" ht="16.5" customHeight="1">
      <c r="B19" s="162"/>
      <c r="C19" s="164"/>
      <c r="D19" s="43" t="s">
        <v>100</v>
      </c>
      <c r="E19" s="148"/>
      <c r="F19" s="149"/>
      <c r="G19" s="51"/>
      <c r="H19" s="53"/>
      <c r="I19" s="145"/>
      <c r="J19" s="46"/>
      <c r="K19" s="54"/>
    </row>
    <row r="20" spans="2:11" ht="16.5" customHeight="1">
      <c r="B20" s="162"/>
      <c r="C20" s="164"/>
      <c r="D20" s="43" t="s">
        <v>101</v>
      </c>
      <c r="E20" s="148"/>
      <c r="F20" s="149"/>
      <c r="G20" s="51"/>
      <c r="H20" s="57"/>
      <c r="I20" s="145"/>
      <c r="J20" s="46"/>
      <c r="K20" s="54"/>
    </row>
    <row r="21" spans="2:11" ht="16.5" customHeight="1">
      <c r="B21" s="163"/>
      <c r="C21" s="165"/>
      <c r="D21" s="58" t="s">
        <v>102</v>
      </c>
      <c r="E21" s="148"/>
      <c r="F21" s="149"/>
      <c r="G21" s="59"/>
      <c r="H21" s="60"/>
      <c r="I21" s="145"/>
      <c r="J21" s="46"/>
      <c r="K21" s="54"/>
    </row>
    <row r="22" spans="1:11" ht="16.5" customHeight="1">
      <c r="A22" s="20">
        <v>1</v>
      </c>
      <c r="B22" s="150" t="s">
        <v>103</v>
      </c>
      <c r="C22" s="151"/>
      <c r="D22" s="151"/>
      <c r="E22" s="151"/>
      <c r="F22" s="152"/>
      <c r="G22" s="61">
        <f>SUM(G9:G21)</f>
        <v>0</v>
      </c>
      <c r="H22" s="57"/>
      <c r="I22" s="145"/>
      <c r="J22" s="46"/>
      <c r="K22" s="54"/>
    </row>
    <row r="23" spans="2:11" ht="40.5" customHeight="1">
      <c r="B23" s="41">
        <v>4</v>
      </c>
      <c r="C23" s="62" t="s">
        <v>104</v>
      </c>
      <c r="D23" s="63" t="s">
        <v>105</v>
      </c>
      <c r="E23" s="153"/>
      <c r="F23" s="154"/>
      <c r="G23" s="64"/>
      <c r="H23" s="65"/>
      <c r="I23" s="145"/>
      <c r="K23" s="47"/>
    </row>
    <row r="24" spans="1:9" ht="40.5" customHeight="1">
      <c r="A24" s="36"/>
      <c r="B24" s="137" t="s">
        <v>106</v>
      </c>
      <c r="C24" s="155"/>
      <c r="D24" s="155"/>
      <c r="E24" s="155"/>
      <c r="F24" s="138"/>
      <c r="G24" s="66">
        <f>SUM(G22,G23)</f>
        <v>0</v>
      </c>
      <c r="H24" s="67"/>
      <c r="I24" s="145"/>
    </row>
    <row r="25" spans="1:9" ht="40.5" customHeight="1">
      <c r="A25" s="36"/>
      <c r="B25" s="137" t="s">
        <v>107</v>
      </c>
      <c r="C25" s="138"/>
      <c r="D25" s="68"/>
      <c r="E25" s="139"/>
      <c r="F25" s="140"/>
      <c r="G25" s="69">
        <f>ROUNDDOWN(G24*0.05,0)</f>
        <v>0</v>
      </c>
      <c r="H25" s="70"/>
      <c r="I25" s="71"/>
    </row>
    <row r="26" spans="1:9" ht="40.5" customHeight="1" thickBot="1">
      <c r="A26" s="36"/>
      <c r="B26" s="141" t="s">
        <v>43</v>
      </c>
      <c r="C26" s="142"/>
      <c r="D26" s="72"/>
      <c r="E26" s="143"/>
      <c r="F26" s="144"/>
      <c r="G26" s="73">
        <f>SUM(G24,G25)</f>
        <v>0</v>
      </c>
      <c r="H26" s="74"/>
      <c r="I26" s="71"/>
    </row>
    <row r="27" spans="2:8" ht="19.5" customHeight="1">
      <c r="B27" s="36"/>
      <c r="C27" s="75"/>
      <c r="F27" s="36"/>
      <c r="G27" s="36"/>
      <c r="H27" s="36"/>
    </row>
    <row r="28" ht="19.5" customHeight="1">
      <c r="C28" s="75"/>
    </row>
  </sheetData>
  <sheetProtection/>
  <mergeCells count="34">
    <mergeCell ref="A2:H2"/>
    <mergeCell ref="B3:H3"/>
    <mergeCell ref="B4:E4"/>
    <mergeCell ref="F4:H4"/>
    <mergeCell ref="B5:E5"/>
    <mergeCell ref="F5:H5"/>
    <mergeCell ref="B6:E6"/>
    <mergeCell ref="F6:H6"/>
    <mergeCell ref="B8:C8"/>
    <mergeCell ref="E8:F8"/>
    <mergeCell ref="E9:F9"/>
    <mergeCell ref="B24:F24"/>
    <mergeCell ref="E10:F10"/>
    <mergeCell ref="C11:D11"/>
    <mergeCell ref="E11:F11"/>
    <mergeCell ref="B12:B21"/>
    <mergeCell ref="C12:C21"/>
    <mergeCell ref="E12:F12"/>
    <mergeCell ref="B25:C25"/>
    <mergeCell ref="E25:F25"/>
    <mergeCell ref="B26:C26"/>
    <mergeCell ref="E26:F26"/>
    <mergeCell ref="I12:I24"/>
    <mergeCell ref="E13:F13"/>
    <mergeCell ref="E14:F14"/>
    <mergeCell ref="E15:F15"/>
    <mergeCell ref="E16:F16"/>
    <mergeCell ref="E17:F17"/>
    <mergeCell ref="E18:F18"/>
    <mergeCell ref="E19:F19"/>
    <mergeCell ref="E20:F20"/>
    <mergeCell ref="E21:F21"/>
    <mergeCell ref="B22:F22"/>
    <mergeCell ref="E23:F23"/>
  </mergeCells>
  <printOptions horizontalCentered="1"/>
  <pageMargins left="0.7" right="0.7" top="0.75" bottom="0.75" header="0.3" footer="0.3"/>
  <pageSetup fitToHeight="0"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rgb="FFFFC000"/>
  </sheetPr>
  <dimension ref="B2:B34"/>
  <sheetViews>
    <sheetView zoomScalePageLayoutView="0" workbookViewId="0" topLeftCell="A1">
      <selection activeCell="A1" sqref="A1"/>
    </sheetView>
  </sheetViews>
  <sheetFormatPr defaultColWidth="9.00390625" defaultRowHeight="13.5"/>
  <cols>
    <col min="2" max="2" width="45.75390625" style="0" customWidth="1"/>
  </cols>
  <sheetData>
    <row r="2" ht="13.5">
      <c r="B2" t="s">
        <v>19</v>
      </c>
    </row>
    <row r="3" ht="33" customHeight="1">
      <c r="B3" s="11" t="s">
        <v>129</v>
      </c>
    </row>
    <row r="4" ht="33" customHeight="1">
      <c r="B4" s="11" t="s">
        <v>130</v>
      </c>
    </row>
    <row r="5" ht="33" customHeight="1">
      <c r="B5" s="11" t="s">
        <v>131</v>
      </c>
    </row>
    <row r="6" ht="33" customHeight="1">
      <c r="B6" s="11" t="s">
        <v>132</v>
      </c>
    </row>
    <row r="7" ht="33" customHeight="1">
      <c r="B7" s="11" t="s">
        <v>133</v>
      </c>
    </row>
    <row r="8" ht="33" customHeight="1">
      <c r="B8" s="11" t="s">
        <v>134</v>
      </c>
    </row>
    <row r="9" ht="33" customHeight="1">
      <c r="B9" s="11" t="s">
        <v>135</v>
      </c>
    </row>
    <row r="10" ht="44.25" customHeight="1">
      <c r="B10" s="11" t="s">
        <v>136</v>
      </c>
    </row>
    <row r="11" ht="33" customHeight="1">
      <c r="B11" s="11" t="s">
        <v>137</v>
      </c>
    </row>
    <row r="12" ht="33" customHeight="1">
      <c r="B12" s="11" t="s">
        <v>138</v>
      </c>
    </row>
    <row r="13" ht="33" customHeight="1">
      <c r="B13" s="11" t="s">
        <v>139</v>
      </c>
    </row>
    <row r="14" ht="33" customHeight="1">
      <c r="B14" s="11" t="s">
        <v>140</v>
      </c>
    </row>
    <row r="15" ht="33" customHeight="1">
      <c r="B15" s="11" t="s">
        <v>115</v>
      </c>
    </row>
    <row r="16" ht="33" customHeight="1">
      <c r="B16" s="11" t="s">
        <v>116</v>
      </c>
    </row>
    <row r="17" ht="33" customHeight="1">
      <c r="B17" s="11" t="s">
        <v>117</v>
      </c>
    </row>
    <row r="18" ht="33" customHeight="1">
      <c r="B18" s="11" t="s">
        <v>118</v>
      </c>
    </row>
    <row r="19" ht="33" customHeight="1">
      <c r="B19" s="11" t="s">
        <v>119</v>
      </c>
    </row>
    <row r="20" ht="33" customHeight="1">
      <c r="B20" s="11" t="s">
        <v>120</v>
      </c>
    </row>
    <row r="21" ht="33" customHeight="1">
      <c r="B21" s="11" t="s">
        <v>121</v>
      </c>
    </row>
    <row r="22" ht="33" customHeight="1">
      <c r="B22" s="11" t="s">
        <v>122</v>
      </c>
    </row>
    <row r="23" ht="33" customHeight="1">
      <c r="B23" s="11" t="s">
        <v>123</v>
      </c>
    </row>
    <row r="24" ht="33" customHeight="1">
      <c r="B24" s="11" t="s">
        <v>124</v>
      </c>
    </row>
    <row r="25" ht="33" customHeight="1">
      <c r="B25" s="11" t="s">
        <v>125</v>
      </c>
    </row>
    <row r="26" ht="33" customHeight="1">
      <c r="B26" s="11" t="s">
        <v>126</v>
      </c>
    </row>
    <row r="27" ht="33" customHeight="1">
      <c r="B27" s="11" t="s">
        <v>127</v>
      </c>
    </row>
    <row r="28" ht="33" customHeight="1">
      <c r="B28" s="11"/>
    </row>
    <row r="29" ht="33" customHeight="1"/>
    <row r="30" ht="33" customHeight="1">
      <c r="B30" t="s">
        <v>20</v>
      </c>
    </row>
    <row r="31" ht="33" customHeight="1">
      <c r="B31" s="4" t="s">
        <v>21</v>
      </c>
    </row>
    <row r="32" ht="33" customHeight="1">
      <c r="B32" s="4" t="s">
        <v>63</v>
      </c>
    </row>
    <row r="33" ht="33" customHeight="1">
      <c r="B33" s="4" t="s">
        <v>22</v>
      </c>
    </row>
    <row r="34" ht="33" customHeight="1">
      <c r="B34" s="4" t="s">
        <v>23</v>
      </c>
    </row>
    <row r="35" ht="33" customHeight="1"/>
    <row r="36" ht="33" customHeight="1"/>
    <row r="37" ht="33" customHeight="1"/>
    <row r="38" ht="33" customHeight="1"/>
    <row r="41" ht="24" customHeight="1"/>
    <row r="42" ht="24" customHeight="1"/>
    <row r="43" ht="24" customHeight="1"/>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tabColor theme="9" tint="-0.4999699890613556"/>
  </sheetPr>
  <dimension ref="B1:K51"/>
  <sheetViews>
    <sheetView zoomScaleSheetLayoutView="100" zoomScalePageLayoutView="0" workbookViewId="0" topLeftCell="A1">
      <selection activeCell="A1" sqref="A1"/>
    </sheetView>
  </sheetViews>
  <sheetFormatPr defaultColWidth="9.00390625" defaultRowHeight="13.5"/>
  <cols>
    <col min="1" max="2" width="1.4921875" style="0" customWidth="1"/>
    <col min="3" max="3" width="3.25390625" style="0" customWidth="1"/>
    <col min="4" max="4" width="20.125" style="0" customWidth="1"/>
  </cols>
  <sheetData>
    <row r="1" spans="2:11" ht="69" customHeight="1">
      <c r="B1" s="16" t="s">
        <v>128</v>
      </c>
      <c r="C1" s="1"/>
      <c r="D1" s="1"/>
      <c r="E1" s="1"/>
      <c r="F1" s="1"/>
      <c r="G1" s="1"/>
      <c r="H1" s="1"/>
      <c r="I1" s="1"/>
      <c r="J1" s="1"/>
      <c r="K1" s="19" t="s">
        <v>71</v>
      </c>
    </row>
    <row r="2" spans="2:11" ht="36" customHeight="1">
      <c r="B2" s="112" t="s">
        <v>26</v>
      </c>
      <c r="C2" s="112"/>
      <c r="D2" s="112"/>
      <c r="E2" s="112"/>
      <c r="F2" s="112"/>
      <c r="G2" s="112"/>
      <c r="H2" s="112"/>
      <c r="I2" s="112"/>
      <c r="J2" s="112"/>
      <c r="K2" s="112"/>
    </row>
    <row r="3" spans="2:11" ht="36" customHeight="1">
      <c r="B3" s="5"/>
      <c r="C3" s="9" t="s">
        <v>18</v>
      </c>
      <c r="D3" s="9"/>
      <c r="E3" s="91" t="s">
        <v>60</v>
      </c>
      <c r="F3" s="92"/>
      <c r="G3" s="92"/>
      <c r="H3" s="92"/>
      <c r="I3" s="92"/>
      <c r="J3" s="92"/>
      <c r="K3" s="93"/>
    </row>
    <row r="4" spans="2:11" ht="36" customHeight="1">
      <c r="B4" s="5"/>
      <c r="C4" s="111" t="s">
        <v>62</v>
      </c>
      <c r="D4" s="98"/>
      <c r="E4" s="111" t="s">
        <v>132</v>
      </c>
      <c r="F4" s="97"/>
      <c r="G4" s="97"/>
      <c r="H4" s="97"/>
      <c r="I4" s="97"/>
      <c r="J4" s="97"/>
      <c r="K4" s="98"/>
    </row>
    <row r="5" spans="2:11" ht="36" customHeight="1">
      <c r="B5" s="8"/>
      <c r="C5" s="111" t="s">
        <v>24</v>
      </c>
      <c r="D5" s="98"/>
      <c r="E5" s="111" t="s">
        <v>21</v>
      </c>
      <c r="F5" s="92"/>
      <c r="G5" s="92"/>
      <c r="H5" s="92"/>
      <c r="I5" s="92"/>
      <c r="J5" s="92"/>
      <c r="K5" s="93"/>
    </row>
    <row r="6" spans="2:11" ht="36" customHeight="1">
      <c r="B6" s="112" t="s">
        <v>8</v>
      </c>
      <c r="C6" s="116"/>
      <c r="D6" s="116"/>
      <c r="E6" s="116"/>
      <c r="F6" s="116"/>
      <c r="G6" s="116"/>
      <c r="H6" s="116"/>
      <c r="I6" s="116"/>
      <c r="J6" s="116"/>
      <c r="K6" s="116"/>
    </row>
    <row r="7" spans="2:11" ht="36" customHeight="1">
      <c r="B7" s="5"/>
      <c r="C7" s="3" t="s">
        <v>13</v>
      </c>
      <c r="D7" s="9"/>
      <c r="E7" s="91" t="s">
        <v>45</v>
      </c>
      <c r="F7" s="92"/>
      <c r="G7" s="92"/>
      <c r="H7" s="92"/>
      <c r="I7" s="92"/>
      <c r="J7" s="92"/>
      <c r="K7" s="93"/>
    </row>
    <row r="8" spans="2:11" ht="36" customHeight="1">
      <c r="B8" s="5"/>
      <c r="C8" s="9" t="s">
        <v>10</v>
      </c>
      <c r="D8" s="9"/>
      <c r="E8" s="91" t="s">
        <v>46</v>
      </c>
      <c r="F8" s="92"/>
      <c r="G8" s="92"/>
      <c r="H8" s="92"/>
      <c r="I8" s="92"/>
      <c r="J8" s="92"/>
      <c r="K8" s="93"/>
    </row>
    <row r="9" spans="2:11" ht="36" customHeight="1">
      <c r="B9" s="5"/>
      <c r="C9" s="9" t="s">
        <v>11</v>
      </c>
      <c r="D9" s="9"/>
      <c r="E9" s="91" t="s">
        <v>51</v>
      </c>
      <c r="F9" s="92"/>
      <c r="G9" s="92"/>
      <c r="H9" s="92"/>
      <c r="I9" s="92"/>
      <c r="J9" s="92"/>
      <c r="K9" s="93"/>
    </row>
    <row r="10" spans="2:11" ht="18" customHeight="1">
      <c r="B10" s="5"/>
      <c r="C10" s="105" t="s">
        <v>12</v>
      </c>
      <c r="D10" s="106"/>
      <c r="E10" s="10" t="s">
        <v>14</v>
      </c>
      <c r="F10" s="83" t="s">
        <v>49</v>
      </c>
      <c r="G10" s="83"/>
      <c r="H10" s="83"/>
      <c r="I10" s="83"/>
      <c r="J10" s="83"/>
      <c r="K10" s="84"/>
    </row>
    <row r="11" spans="2:11" ht="18" customHeight="1">
      <c r="B11" s="5"/>
      <c r="C11" s="79"/>
      <c r="D11" s="80"/>
      <c r="E11" s="94" t="s">
        <v>50</v>
      </c>
      <c r="F11" s="94"/>
      <c r="G11" s="94"/>
      <c r="H11" s="94"/>
      <c r="I11" s="94"/>
      <c r="J11" s="94"/>
      <c r="K11" s="87"/>
    </row>
    <row r="12" spans="2:11" ht="48" customHeight="1">
      <c r="B12" s="5"/>
      <c r="C12" s="79"/>
      <c r="D12" s="80"/>
      <c r="E12" s="94"/>
      <c r="F12" s="94"/>
      <c r="G12" s="94"/>
      <c r="H12" s="94"/>
      <c r="I12" s="94"/>
      <c r="J12" s="94"/>
      <c r="K12" s="87"/>
    </row>
    <row r="13" spans="2:11" ht="24" customHeight="1">
      <c r="B13" s="5"/>
      <c r="C13" s="79"/>
      <c r="D13" s="80"/>
      <c r="E13" s="6" t="s">
        <v>15</v>
      </c>
      <c r="F13" s="6"/>
      <c r="G13" s="176" t="s">
        <v>47</v>
      </c>
      <c r="H13" s="94"/>
      <c r="I13" s="94"/>
      <c r="J13" s="94"/>
      <c r="K13" s="87"/>
    </row>
    <row r="14" spans="2:11" ht="24" customHeight="1">
      <c r="B14" s="8"/>
      <c r="C14" s="81"/>
      <c r="D14" s="82"/>
      <c r="E14" s="7" t="s">
        <v>16</v>
      </c>
      <c r="F14" s="7"/>
      <c r="G14" s="89" t="s">
        <v>48</v>
      </c>
      <c r="H14" s="89"/>
      <c r="I14" s="89"/>
      <c r="J14" s="89"/>
      <c r="K14" s="90"/>
    </row>
    <row r="15" spans="2:11" ht="36" customHeight="1">
      <c r="B15" s="95" t="s">
        <v>9</v>
      </c>
      <c r="C15" s="96"/>
      <c r="D15" s="96"/>
      <c r="E15" s="96"/>
      <c r="F15" s="96"/>
      <c r="G15" s="96"/>
      <c r="H15" s="96"/>
      <c r="I15" s="96"/>
      <c r="J15" s="96"/>
      <c r="K15" s="96"/>
    </row>
    <row r="16" spans="2:11" ht="36" customHeight="1">
      <c r="B16" s="13"/>
      <c r="C16" s="3" t="s">
        <v>25</v>
      </c>
      <c r="D16" s="3"/>
      <c r="E16" s="78" t="s">
        <v>114</v>
      </c>
      <c r="F16" s="78"/>
      <c r="G16" s="78"/>
      <c r="H16" s="78"/>
      <c r="I16" s="78"/>
      <c r="J16" s="78"/>
      <c r="K16" s="78"/>
    </row>
    <row r="17" spans="2:11" ht="36" customHeight="1">
      <c r="B17" s="13"/>
      <c r="C17" s="3" t="s">
        <v>28</v>
      </c>
      <c r="D17" s="3"/>
      <c r="E17" s="180" t="str">
        <f>E42</f>
        <v>概算経費のみ集計ください</v>
      </c>
      <c r="F17" s="181"/>
      <c r="G17" s="181"/>
      <c r="H17" s="181"/>
      <c r="I17" s="181"/>
      <c r="J17" s="181"/>
      <c r="K17" s="182"/>
    </row>
    <row r="18" spans="3:11" ht="200.25" customHeight="1">
      <c r="C18" s="12" t="s">
        <v>29</v>
      </c>
      <c r="D18" s="183" t="s">
        <v>7</v>
      </c>
      <c r="E18" s="184"/>
      <c r="F18" s="184"/>
      <c r="G18" s="184"/>
      <c r="H18" s="184"/>
      <c r="I18" s="184"/>
      <c r="J18" s="184"/>
      <c r="K18" s="185"/>
    </row>
    <row r="19" spans="2:11" ht="36" customHeight="1">
      <c r="B19" s="95" t="s">
        <v>27</v>
      </c>
      <c r="C19" s="96"/>
      <c r="D19" s="96"/>
      <c r="E19" s="96"/>
      <c r="F19" s="96"/>
      <c r="G19" s="96"/>
      <c r="H19" s="96"/>
      <c r="I19" s="96"/>
      <c r="J19" s="96"/>
      <c r="K19" s="96"/>
    </row>
    <row r="20" spans="3:11" ht="24" customHeight="1">
      <c r="C20" s="76" t="s">
        <v>67</v>
      </c>
      <c r="D20" s="77"/>
      <c r="E20" s="77"/>
      <c r="F20" s="77"/>
      <c r="G20" s="77"/>
      <c r="H20" s="77"/>
      <c r="I20" s="77"/>
      <c r="J20" s="77"/>
      <c r="K20" s="100"/>
    </row>
    <row r="21" spans="3:11" ht="112.5" customHeight="1">
      <c r="C21" s="186" t="s">
        <v>6</v>
      </c>
      <c r="D21" s="187"/>
      <c r="E21" s="187"/>
      <c r="F21" s="187"/>
      <c r="G21" s="187"/>
      <c r="H21" s="187"/>
      <c r="I21" s="187"/>
      <c r="J21" s="187"/>
      <c r="K21" s="188"/>
    </row>
    <row r="22" spans="3:11" ht="24" customHeight="1">
      <c r="C22" s="76" t="s">
        <v>69</v>
      </c>
      <c r="D22" s="77"/>
      <c r="E22" s="77"/>
      <c r="F22" s="77"/>
      <c r="G22" s="77"/>
      <c r="H22" s="77"/>
      <c r="I22" s="77"/>
      <c r="J22" s="77"/>
      <c r="K22" s="100"/>
    </row>
    <row r="23" spans="3:11" ht="108.75" customHeight="1">
      <c r="C23" s="177" t="s">
        <v>0</v>
      </c>
      <c r="D23" s="189"/>
      <c r="E23" s="189"/>
      <c r="F23" s="189"/>
      <c r="G23" s="189"/>
      <c r="H23" s="189"/>
      <c r="I23" s="189"/>
      <c r="J23" s="189"/>
      <c r="K23" s="179"/>
    </row>
    <row r="24" spans="3:11" ht="24" customHeight="1">
      <c r="C24" s="76" t="s">
        <v>30</v>
      </c>
      <c r="D24" s="77"/>
      <c r="E24" s="77"/>
      <c r="F24" s="77"/>
      <c r="G24" s="77"/>
      <c r="H24" s="77"/>
      <c r="I24" s="77"/>
      <c r="J24" s="77"/>
      <c r="K24" s="100"/>
    </row>
    <row r="25" spans="3:11" ht="18" customHeight="1">
      <c r="C25" s="85" t="s">
        <v>32</v>
      </c>
      <c r="D25" s="86"/>
      <c r="E25" s="86"/>
      <c r="F25" s="86"/>
      <c r="G25" s="86"/>
      <c r="H25" s="86"/>
      <c r="I25" s="86"/>
      <c r="J25" s="86"/>
      <c r="K25" s="87"/>
    </row>
    <row r="26" spans="3:11" ht="159.75" customHeight="1">
      <c r="C26" s="177" t="s">
        <v>52</v>
      </c>
      <c r="D26" s="178"/>
      <c r="E26" s="178"/>
      <c r="F26" s="178"/>
      <c r="G26" s="178"/>
      <c r="H26" s="178"/>
      <c r="I26" s="178"/>
      <c r="J26" s="178"/>
      <c r="K26" s="179"/>
    </row>
    <row r="27" spans="3:11" ht="18" customHeight="1">
      <c r="C27" s="85" t="s">
        <v>33</v>
      </c>
      <c r="D27" s="86"/>
      <c r="E27" s="86"/>
      <c r="F27" s="86"/>
      <c r="G27" s="86"/>
      <c r="H27" s="86"/>
      <c r="I27" s="86"/>
      <c r="J27" s="86"/>
      <c r="K27" s="87"/>
    </row>
    <row r="28" spans="3:11" ht="249.75" customHeight="1">
      <c r="C28" s="186" t="s">
        <v>5</v>
      </c>
      <c r="D28" s="195"/>
      <c r="E28" s="195"/>
      <c r="F28" s="195"/>
      <c r="G28" s="195"/>
      <c r="H28" s="195"/>
      <c r="I28" s="195"/>
      <c r="J28" s="195"/>
      <c r="K28" s="196"/>
    </row>
    <row r="29" spans="3:11" ht="24" customHeight="1">
      <c r="C29" s="91" t="s">
        <v>38</v>
      </c>
      <c r="D29" s="92"/>
      <c r="E29" s="92"/>
      <c r="F29" s="92"/>
      <c r="G29" s="92"/>
      <c r="H29" s="92"/>
      <c r="I29" s="92"/>
      <c r="J29" s="92"/>
      <c r="K29" s="93"/>
    </row>
    <row r="30" spans="3:11" ht="26.25" customHeight="1">
      <c r="C30" s="76"/>
      <c r="D30" s="77"/>
      <c r="E30" s="77"/>
      <c r="F30" s="101" t="s">
        <v>65</v>
      </c>
      <c r="G30" s="102"/>
      <c r="H30" s="103" t="s">
        <v>66</v>
      </c>
      <c r="I30" s="104"/>
      <c r="J30" s="103" t="s">
        <v>64</v>
      </c>
      <c r="K30" s="104"/>
    </row>
    <row r="31" spans="3:11" ht="91.5" customHeight="1">
      <c r="C31" s="108" t="s">
        <v>35</v>
      </c>
      <c r="D31" s="109"/>
      <c r="E31" s="110"/>
      <c r="F31" s="193" t="s">
        <v>53</v>
      </c>
      <c r="G31" s="194"/>
      <c r="H31" s="193" t="s">
        <v>54</v>
      </c>
      <c r="I31" s="194"/>
      <c r="J31" s="193" t="s">
        <v>56</v>
      </c>
      <c r="K31" s="194"/>
    </row>
    <row r="32" spans="3:11" ht="192.75" customHeight="1">
      <c r="C32" s="183" t="s">
        <v>55</v>
      </c>
      <c r="D32" s="191"/>
      <c r="E32" s="192"/>
      <c r="F32" s="17"/>
      <c r="G32" s="18"/>
      <c r="H32" s="17"/>
      <c r="I32" s="18"/>
      <c r="J32" s="17"/>
      <c r="K32" s="18"/>
    </row>
    <row r="33" spans="3:11" ht="121.5" customHeight="1">
      <c r="C33" s="190" t="s">
        <v>2</v>
      </c>
      <c r="D33" s="191"/>
      <c r="E33" s="192"/>
      <c r="F33" s="193" t="s">
        <v>1</v>
      </c>
      <c r="G33" s="194"/>
      <c r="H33" s="193" t="s">
        <v>3</v>
      </c>
      <c r="I33" s="194"/>
      <c r="J33" s="193" t="s">
        <v>4</v>
      </c>
      <c r="K33" s="194"/>
    </row>
    <row r="34" spans="3:11" ht="24" customHeight="1">
      <c r="C34" s="78" t="s">
        <v>31</v>
      </c>
      <c r="D34" s="78"/>
      <c r="E34" s="78"/>
      <c r="F34" s="78"/>
      <c r="G34" s="78"/>
      <c r="H34" s="78"/>
      <c r="I34" s="78"/>
      <c r="J34" s="78"/>
      <c r="K34" s="78"/>
    </row>
    <row r="35" spans="3:11" ht="24" customHeight="1">
      <c r="C35" s="128" t="s">
        <v>40</v>
      </c>
      <c r="D35" s="128"/>
      <c r="E35" s="128" t="s">
        <v>41</v>
      </c>
      <c r="F35" s="128"/>
      <c r="G35" s="128" t="s">
        <v>42</v>
      </c>
      <c r="H35" s="128"/>
      <c r="I35" s="128"/>
      <c r="J35" s="128"/>
      <c r="K35" s="128"/>
    </row>
    <row r="36" spans="3:11" ht="54" customHeight="1">
      <c r="C36" s="103" t="s">
        <v>59</v>
      </c>
      <c r="D36" s="104"/>
      <c r="E36" s="107"/>
      <c r="F36" s="107"/>
      <c r="G36" s="119" t="s">
        <v>141</v>
      </c>
      <c r="H36" s="120"/>
      <c r="I36" s="120"/>
      <c r="J36" s="120"/>
      <c r="K36" s="121"/>
    </row>
    <row r="37" spans="3:11" ht="33" customHeight="1">
      <c r="C37" s="117"/>
      <c r="D37" s="118"/>
      <c r="E37" s="125" t="s">
        <v>108</v>
      </c>
      <c r="F37" s="126"/>
      <c r="G37" s="122"/>
      <c r="H37" s="123"/>
      <c r="I37" s="123"/>
      <c r="J37" s="123"/>
      <c r="K37" s="124"/>
    </row>
    <row r="38" spans="3:11" ht="54" customHeight="1">
      <c r="C38" s="103" t="s">
        <v>61</v>
      </c>
      <c r="D38" s="104"/>
      <c r="E38" s="107"/>
      <c r="F38" s="107"/>
      <c r="G38" s="131"/>
      <c r="H38" s="132"/>
      <c r="I38" s="132"/>
      <c r="J38" s="132"/>
      <c r="K38" s="133"/>
    </row>
    <row r="39" spans="3:11" ht="33" customHeight="1">
      <c r="C39" s="117"/>
      <c r="D39" s="118"/>
      <c r="E39" s="125" t="s">
        <v>108</v>
      </c>
      <c r="F39" s="126"/>
      <c r="G39" s="134"/>
      <c r="H39" s="135"/>
      <c r="I39" s="135"/>
      <c r="J39" s="135"/>
      <c r="K39" s="136"/>
    </row>
    <row r="40" spans="3:11" ht="54" customHeight="1">
      <c r="C40" s="103" t="s">
        <v>64</v>
      </c>
      <c r="D40" s="104"/>
      <c r="E40" s="107"/>
      <c r="F40" s="107"/>
      <c r="G40" s="131"/>
      <c r="H40" s="132"/>
      <c r="I40" s="132"/>
      <c r="J40" s="132"/>
      <c r="K40" s="133"/>
    </row>
    <row r="41" spans="3:11" ht="33" customHeight="1">
      <c r="C41" s="117"/>
      <c r="D41" s="118"/>
      <c r="E41" s="125" t="s">
        <v>108</v>
      </c>
      <c r="F41" s="126"/>
      <c r="G41" s="134"/>
      <c r="H41" s="135"/>
      <c r="I41" s="135"/>
      <c r="J41" s="135"/>
      <c r="K41" s="136"/>
    </row>
    <row r="42" spans="3:11" ht="30" customHeight="1">
      <c r="C42" s="128" t="s">
        <v>43</v>
      </c>
      <c r="D42" s="128"/>
      <c r="E42" s="197" t="s">
        <v>109</v>
      </c>
      <c r="F42" s="198"/>
      <c r="G42" s="96"/>
      <c r="H42" s="96"/>
      <c r="I42" s="96"/>
      <c r="J42" s="96"/>
      <c r="K42" s="96"/>
    </row>
    <row r="43" spans="2:11" ht="36" customHeight="1">
      <c r="B43" s="95" t="s">
        <v>39</v>
      </c>
      <c r="C43" s="95"/>
      <c r="D43" s="95"/>
      <c r="E43" s="95"/>
      <c r="F43" s="95"/>
      <c r="G43" s="95"/>
      <c r="H43" s="95"/>
      <c r="I43" s="95"/>
      <c r="J43" s="95"/>
      <c r="K43" s="95"/>
    </row>
    <row r="44" spans="3:11" ht="24" customHeight="1">
      <c r="C44" s="76" t="s">
        <v>57</v>
      </c>
      <c r="D44" s="77"/>
      <c r="E44" s="77"/>
      <c r="F44" s="77"/>
      <c r="G44" s="77"/>
      <c r="H44" s="77"/>
      <c r="I44" s="77"/>
      <c r="J44" s="77"/>
      <c r="K44" s="100"/>
    </row>
    <row r="45" spans="3:11" ht="207" customHeight="1">
      <c r="C45" s="81"/>
      <c r="D45" s="127"/>
      <c r="E45" s="127"/>
      <c r="F45" s="127"/>
      <c r="G45" s="127"/>
      <c r="H45" s="127"/>
      <c r="I45" s="127"/>
      <c r="J45" s="127"/>
      <c r="K45" s="82"/>
    </row>
    <row r="46" spans="3:11" ht="24" customHeight="1">
      <c r="C46" s="76" t="s">
        <v>44</v>
      </c>
      <c r="D46" s="77"/>
      <c r="E46" s="77"/>
      <c r="F46" s="77"/>
      <c r="G46" s="77"/>
      <c r="H46" s="77"/>
      <c r="I46" s="77"/>
      <c r="J46" s="77"/>
      <c r="K46" s="100"/>
    </row>
    <row r="47" spans="3:11" ht="221.25" customHeight="1">
      <c r="C47" s="81"/>
      <c r="D47" s="127"/>
      <c r="E47" s="127"/>
      <c r="F47" s="127"/>
      <c r="G47" s="127"/>
      <c r="H47" s="127"/>
      <c r="I47" s="127"/>
      <c r="J47" s="127"/>
      <c r="K47" s="82"/>
    </row>
    <row r="48" spans="3:11" ht="24" customHeight="1">
      <c r="C48" s="76" t="s">
        <v>70</v>
      </c>
      <c r="D48" s="77"/>
      <c r="E48" s="77"/>
      <c r="F48" s="77"/>
      <c r="G48" s="77"/>
      <c r="H48" s="77"/>
      <c r="I48" s="77"/>
      <c r="J48" s="77"/>
      <c r="K48" s="100"/>
    </row>
    <row r="49" spans="3:11" ht="97.5" customHeight="1">
      <c r="C49" s="81"/>
      <c r="D49" s="127"/>
      <c r="E49" s="127"/>
      <c r="F49" s="127"/>
      <c r="G49" s="127"/>
      <c r="H49" s="127"/>
      <c r="I49" s="127"/>
      <c r="J49" s="127"/>
      <c r="K49" s="82"/>
    </row>
    <row r="50" spans="2:11" ht="24" customHeight="1">
      <c r="B50" s="2"/>
      <c r="C50" s="76" t="s">
        <v>58</v>
      </c>
      <c r="D50" s="77"/>
      <c r="E50" s="77"/>
      <c r="F50" s="77"/>
      <c r="G50" s="77"/>
      <c r="H50" s="77"/>
      <c r="I50" s="77"/>
      <c r="J50" s="77"/>
      <c r="K50" s="100"/>
    </row>
    <row r="51" spans="3:11" ht="121.5" customHeight="1">
      <c r="C51" s="81"/>
      <c r="D51" s="127"/>
      <c r="E51" s="127"/>
      <c r="F51" s="127"/>
      <c r="G51" s="127"/>
      <c r="H51" s="127"/>
      <c r="I51" s="127"/>
      <c r="J51" s="127"/>
      <c r="K51" s="82"/>
    </row>
  </sheetData>
  <sheetProtection/>
  <mergeCells count="72">
    <mergeCell ref="E41:F41"/>
    <mergeCell ref="G38:K39"/>
    <mergeCell ref="G40:K41"/>
    <mergeCell ref="C46:K46"/>
    <mergeCell ref="C45:K45"/>
    <mergeCell ref="E38:F38"/>
    <mergeCell ref="E40:F40"/>
    <mergeCell ref="C38:D39"/>
    <mergeCell ref="C40:D41"/>
    <mergeCell ref="E39:F39"/>
    <mergeCell ref="C42:D42"/>
    <mergeCell ref="E42:F42"/>
    <mergeCell ref="G42:K42"/>
    <mergeCell ref="B43:K43"/>
    <mergeCell ref="C44:K44"/>
    <mergeCell ref="C47:K47"/>
    <mergeCell ref="C48:K48"/>
    <mergeCell ref="C49:K49"/>
    <mergeCell ref="C50:K50"/>
    <mergeCell ref="C51:K51"/>
    <mergeCell ref="C34:K34"/>
    <mergeCell ref="C35:D35"/>
    <mergeCell ref="E35:F35"/>
    <mergeCell ref="G35:K35"/>
    <mergeCell ref="E36:F36"/>
    <mergeCell ref="C36:D37"/>
    <mergeCell ref="E37:F37"/>
    <mergeCell ref="G36:K37"/>
    <mergeCell ref="C33:E33"/>
    <mergeCell ref="F33:G33"/>
    <mergeCell ref="H33:I33"/>
    <mergeCell ref="J33:K33"/>
    <mergeCell ref="C27:K27"/>
    <mergeCell ref="C28:K28"/>
    <mergeCell ref="C29:K29"/>
    <mergeCell ref="C30:E30"/>
    <mergeCell ref="F30:G30"/>
    <mergeCell ref="H30:I30"/>
    <mergeCell ref="J30:K30"/>
    <mergeCell ref="C31:E31"/>
    <mergeCell ref="F31:G31"/>
    <mergeCell ref="H31:I31"/>
    <mergeCell ref="J31:K31"/>
    <mergeCell ref="C32:E32"/>
    <mergeCell ref="C26:K26"/>
    <mergeCell ref="B15:K15"/>
    <mergeCell ref="E16:K16"/>
    <mergeCell ref="E17:K17"/>
    <mergeCell ref="D18:K18"/>
    <mergeCell ref="B19:K19"/>
    <mergeCell ref="C20:K20"/>
    <mergeCell ref="C21:K21"/>
    <mergeCell ref="C22:K22"/>
    <mergeCell ref="C23:K23"/>
    <mergeCell ref="C24:K24"/>
    <mergeCell ref="C25:K25"/>
    <mergeCell ref="B6:K6"/>
    <mergeCell ref="E7:K7"/>
    <mergeCell ref="E8:K8"/>
    <mergeCell ref="E9:K9"/>
    <mergeCell ref="C10:D11"/>
    <mergeCell ref="F10:K10"/>
    <mergeCell ref="E11:K12"/>
    <mergeCell ref="C12:D14"/>
    <mergeCell ref="G13:K13"/>
    <mergeCell ref="G14:K14"/>
    <mergeCell ref="B2:K2"/>
    <mergeCell ref="E3:K3"/>
    <mergeCell ref="C4:D4"/>
    <mergeCell ref="E4:K4"/>
    <mergeCell ref="C5:D5"/>
    <mergeCell ref="E5:K5"/>
  </mergeCells>
  <dataValidations count="2">
    <dataValidation type="list" allowBlank="1" showInputMessage="1" showErrorMessage="1" sqref="E4:K4">
      <formula1>別表Ａ</formula1>
    </dataValidation>
    <dataValidation type="list" allowBlank="1" showInputMessage="1" showErrorMessage="1" sqref="E5:K5">
      <formula1>別表Ｂ</formula1>
    </dataValidation>
  </dataValidations>
  <hyperlinks>
    <hyperlink ref="G13" r:id="rId1" display="xxxxx@xxx.ac.jp"/>
  </hyperlinks>
  <printOptions horizontalCentered="1"/>
  <pageMargins left="0.5905511811023623" right="0.5905511811023623" top="0.7874015748031497" bottom="0.7874015748031497" header="0.3937007874015748" footer="0.3937007874015748"/>
  <pageSetup horizontalDpi="600" verticalDpi="600" orientation="portrait" paperSize="9" r:id="rId3"/>
  <rowBreaks count="3" manualBreakCount="3">
    <brk id="18" max="255" man="1"/>
    <brk id="28" max="255" man="1"/>
    <brk id="42"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dc:creator>
  <cp:keywords/>
  <dc:description/>
  <cp:lastModifiedBy>PREP123W</cp:lastModifiedBy>
  <cp:lastPrinted>2010-04-14T17:28:18Z</cp:lastPrinted>
  <dcterms:created xsi:type="dcterms:W3CDTF">2010-04-14T07:15:39Z</dcterms:created>
  <dcterms:modified xsi:type="dcterms:W3CDTF">2013-07-11T02:12:51Z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